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 first" sheetId="1" state="visible" r:id="rId1"/>
    <sheet name="Locations" sheetId="2" state="visible" r:id="rId2"/>
    <sheet name="Items" sheetId="3" state="visible" r:id="rId3"/>
    <sheet name="Movements" sheetId="4" state="visible" r:id="rId4"/>
    <sheet name="Stock on han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7150F"/>
      <sz val="12"/>
    </font>
    <font>
      <color rgb="006B6559"/>
      <sz val="11"/>
    </font>
    <font>
      <b val="1"/>
      <color rgb="0017150F"/>
      <sz val="14"/>
    </font>
    <font>
      <b val="1"/>
      <color rgb="00FFFFFF"/>
      <sz val="11"/>
    </font>
    <font>
      <b val="1"/>
      <color rgb="0017150F"/>
    </font>
    <font>
      <color rgb="006B6559"/>
    </font>
  </fonts>
  <fills count="4">
    <fill>
      <patternFill/>
    </fill>
    <fill>
      <patternFill patternType="gray125"/>
    </fill>
    <fill>
      <patternFill patternType="solid">
        <fgColor rgb="00F2C230"/>
      </patternFill>
    </fill>
    <fill>
      <patternFill patternType="solid">
        <fgColor rgb="0017150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2" borderId="0" pivotButton="0" quotePrefix="0" xfId="0"/>
    <xf numFmtId="0" fontId="2" fillId="0" borderId="0" pivotButton="0" quotePrefix="0" xfId="0"/>
    <xf numFmtId="0" fontId="1" fillId="0" borderId="0" pivotButton="0" quotePrefix="0" xfId="0"/>
    <xf numFmtId="0" fontId="4" fillId="3" borderId="0" applyAlignment="1" pivotButton="0" quotePrefix="0" xfId="0">
      <alignment vertical="center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6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A free inventory spreadsheet that tells you when to stop using it.</t>
        </is>
      </c>
    </row>
    <row r="2">
      <c r="A2" s="2" t="inlineStr"/>
    </row>
    <row r="3">
      <c r="A3" s="2" t="inlineStr">
        <is>
          <t>Built by Warebin. Use it, change it, sell your business with it. No attribution needed,</t>
        </is>
      </c>
    </row>
    <row r="4">
      <c r="A4" s="2" t="inlineStr">
        <is>
          <t>no email required, and there is nothing to unlock.</t>
        </is>
      </c>
    </row>
    <row r="5">
      <c r="A5" s="2" t="inlineStr"/>
    </row>
    <row r="6">
      <c r="A6" s="3" t="inlineStr">
        <is>
          <t>HOW TO USE IT</t>
        </is>
      </c>
    </row>
    <row r="7">
      <c r="A7" s="2" t="inlineStr">
        <is>
          <t>1. Fill in the Locations tab first. One row per physical place a thing can sit.</t>
        </is>
      </c>
    </row>
    <row r="8">
      <c r="A8" s="2" t="inlineStr">
        <is>
          <t xml:space="preserve">   Aisle, bay, level. If you have no labels yet, that tab tells you how to name them.</t>
        </is>
      </c>
    </row>
    <row r="9">
      <c r="A9" s="2" t="inlineStr">
        <is>
          <t>2. Fill in the Items tab. One row per SKU. Leave what you do not know blank.</t>
        </is>
      </c>
    </row>
    <row r="10">
      <c r="A10" s="2" t="inlineStr">
        <is>
          <t>3. Record every movement in the Movements tab. Never edit a quantity by hand.</t>
        </is>
      </c>
    </row>
    <row r="11">
      <c r="A11" s="2" t="inlineStr">
        <is>
          <t xml:space="preserve">   The stock you see is calculated from movements, so the ledger is the truth.</t>
        </is>
      </c>
    </row>
    <row r="12">
      <c r="A12" s="2" t="inlineStr"/>
    </row>
    <row r="13">
      <c r="A13" s="3" t="inlineStr">
        <is>
          <t>THE ONE RULE THAT MAKES IT WORK</t>
        </is>
      </c>
    </row>
    <row r="14">
      <c r="A14" s="2" t="inlineStr">
        <is>
          <t>Never overwrite a quantity. Add a movement instead, even when correcting a mistake,</t>
        </is>
      </c>
    </row>
    <row r="15">
      <c r="A15" s="2" t="inlineStr">
        <is>
          <t>and write the reason next to it. A spreadsheet where quantities get typed over is a</t>
        </is>
      </c>
    </row>
    <row r="16">
      <c r="A16" s="2" t="inlineStr">
        <is>
          <t>spreadsheet that cannot tell you why it is wrong, and being wrong is not the problem.</t>
        </is>
      </c>
    </row>
    <row r="17">
      <c r="A17" s="2" t="inlineStr">
        <is>
          <t>Not knowing why is the problem.</t>
        </is>
      </c>
    </row>
    <row r="18">
      <c r="A18" s="2" t="inlineStr"/>
    </row>
    <row r="19">
      <c r="A19" s="3" t="inlineStr">
        <is>
          <t>WHEN TO STOP USING THIS, WHICH IS THE HONEST PART</t>
        </is>
      </c>
    </row>
    <row r="20">
      <c r="A20" s="2" t="inlineStr">
        <is>
          <t>This works well up to roughly 300 SKUs and one person recording movements.</t>
        </is>
      </c>
    </row>
    <row r="21">
      <c r="A21" s="2" t="inlineStr">
        <is>
          <t>Past that it fails in a specific order, and you will recognise the first one:</t>
        </is>
      </c>
    </row>
    <row r="22">
      <c r="A22" s="2" t="inlineStr"/>
    </row>
    <row r="23">
      <c r="A23" s="2" t="inlineStr">
        <is>
          <t xml:space="preserve">  · Two people need to record a movement at the same time and one overwrites the other.</t>
        </is>
      </c>
    </row>
    <row r="24">
      <c r="A24" s="2" t="inlineStr">
        <is>
          <t xml:space="preserve">  · You start keeping a second copy on someone's phone.</t>
        </is>
      </c>
    </row>
    <row r="25">
      <c r="A25" s="2" t="inlineStr">
        <is>
          <t xml:space="preserve">  · Nobody trusts the location column, so people walk the rack to check.</t>
        </is>
      </c>
    </row>
    <row r="26">
      <c r="A26" s="2" t="inlineStr">
        <is>
          <t xml:space="preserve">  · A count takes longer than a day and gets postponed. Then postponed again.</t>
        </is>
      </c>
    </row>
    <row r="27">
      <c r="A27" s="2" t="inlineStr"/>
    </row>
    <row r="28">
      <c r="A28" s="2" t="inlineStr">
        <is>
          <t>Until you hit those, a spreadsheet is genuinely the right tool and anyone telling you</t>
        </is>
      </c>
    </row>
    <row r="29">
      <c r="A29" s="2" t="inlineStr">
        <is>
          <t>otherwise is selling something. We sell something too. That is why this is written down.</t>
        </is>
      </c>
    </row>
    <row r="30">
      <c r="A30" s="2" t="inlineStr"/>
    </row>
    <row r="31">
      <c r="A31" s="3" t="inlineStr">
        <is>
          <t>WHAT THIS CANNOT DO, NO MATTER HOW WELL YOU FILL IT IN</t>
        </is>
      </c>
    </row>
    <row r="32">
      <c r="A32" s="2" t="inlineStr">
        <is>
          <t>It cannot be read from the warehouse floor while your hands are full. It cannot stop</t>
        </is>
      </c>
    </row>
    <row r="33">
      <c r="A33" s="2" t="inlineStr">
        <is>
          <t>two people from editing the same row. It cannot sort a pick list by walking route.</t>
        </is>
      </c>
    </row>
    <row r="34">
      <c r="A34" s="2" t="inlineStr">
        <is>
          <t>Those are not spreadsheet failures, they are the reasons software exists.</t>
        </is>
      </c>
    </row>
    <row r="35">
      <c r="A35" s="2" t="inlineStr"/>
    </row>
    <row r="36">
      <c r="A36" s="2" t="inlineStr">
        <is>
          <t>warebin.com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34" customWidth="1" min="5" max="5"/>
    <col width="34" customWidth="1" min="6" max="6"/>
  </cols>
  <sheetData>
    <row r="1">
      <c r="A1" s="4" t="inlineStr">
        <is>
          <t>Location code</t>
        </is>
      </c>
      <c r="B1" s="4" t="inlineStr">
        <is>
          <t>Aisle</t>
        </is>
      </c>
      <c r="C1" s="4" t="inlineStr">
        <is>
          <t>Bay</t>
        </is>
      </c>
      <c r="D1" s="4" t="inlineStr">
        <is>
          <t>Level</t>
        </is>
      </c>
      <c r="E1" s="4" t="inlineStr">
        <is>
          <t>What goes here</t>
        </is>
      </c>
      <c r="F1" s="4" t="inlineStr">
        <is>
          <t>Notes</t>
        </is>
      </c>
    </row>
    <row r="2">
      <c r="A2" t="inlineStr">
        <is>
          <t>A-01-1</t>
        </is>
      </c>
      <c r="B2" t="inlineStr">
        <is>
          <t>A</t>
        </is>
      </c>
      <c r="C2" t="inlineStr">
        <is>
          <t>01</t>
        </is>
      </c>
      <c r="D2" t="inlineStr">
        <is>
          <t>1</t>
        </is>
      </c>
      <c r="E2" t="inlineStr">
        <is>
          <t>Fast movers, picked daily</t>
        </is>
      </c>
      <c r="F2" t="inlineStr">
        <is>
          <t>Closest to packing bench</t>
        </is>
      </c>
    </row>
    <row r="3">
      <c r="A3" t="inlineStr">
        <is>
          <t>A-01-2</t>
        </is>
      </c>
      <c r="B3" t="inlineStr">
        <is>
          <t>A</t>
        </is>
      </c>
      <c r="C3" t="inlineStr">
        <is>
          <t>01</t>
        </is>
      </c>
      <c r="D3" t="inlineStr">
        <is>
          <t>2</t>
        </is>
      </c>
      <c r="E3" t="inlineStr">
        <is>
          <t>Same SKU family, overflow</t>
        </is>
      </c>
      <c r="F3" t="inlineStr"/>
    </row>
    <row r="4">
      <c r="A4" t="inlineStr">
        <is>
          <t>B-04-3</t>
        </is>
      </c>
      <c r="B4" t="inlineStr">
        <is>
          <t>B</t>
        </is>
      </c>
      <c r="C4" t="inlineStr">
        <is>
          <t>04</t>
        </is>
      </c>
      <c r="D4" t="inlineStr">
        <is>
          <t>3</t>
        </is>
      </c>
      <c r="E4" t="inlineStr">
        <is>
          <t>Slow movers</t>
        </is>
      </c>
      <c r="F4" t="inlineStr">
        <is>
          <t>Needs a step ladder</t>
        </is>
      </c>
    </row>
    <row r="5">
      <c r="A5" t="inlineStr">
        <is>
          <t>RECV</t>
        </is>
      </c>
      <c r="B5" t="inlineStr"/>
      <c r="C5" t="inlineStr"/>
      <c r="D5" t="inlineStr"/>
      <c r="E5" t="inlineStr">
        <is>
          <t>Receiving floor, not yet put away</t>
        </is>
      </c>
      <c r="F5" t="inlineStr">
        <is>
          <t>Should be empty at end of day</t>
        </is>
      </c>
    </row>
    <row r="7">
      <c r="A7" s="5" t="inlineStr">
        <is>
          <t>How to name locations, if you have not labelled the rack yet:</t>
        </is>
      </c>
    </row>
    <row r="8">
      <c r="A8" s="6" t="inlineStr">
        <is>
          <t xml:space="preserve">  Aisle letter, bay number, level number. A-01-1. Always the same number of digits.</t>
        </is>
      </c>
    </row>
    <row r="9">
      <c r="A9" s="6" t="inlineStr">
        <is>
          <t xml:space="preserve">  Number bays the way somebody walks them, not the way they look on a drawing.</t>
        </is>
      </c>
    </row>
    <row r="10">
      <c r="A10" s="6" t="inlineStr">
        <is>
          <t xml:space="preserve">  Label RECV and any staging area too. Stock sitting on the floor is still stock,</t>
        </is>
      </c>
    </row>
    <row r="11">
      <c r="A11" s="6" t="inlineStr">
        <is>
          <t xml:space="preserve">  and unlabelled floor space is where most of the drift in a small warehouse comes from.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10" customWidth="1" min="3" max="3"/>
    <col width="16" customWidth="1" min="4" max="4"/>
    <col width="14" customWidth="1" min="5" max="5"/>
    <col width="22" customWidth="1" min="6" max="6"/>
    <col width="30" customWidth="1" min="7" max="7"/>
  </cols>
  <sheetData>
    <row r="1">
      <c r="A1" s="4" t="inlineStr">
        <is>
          <t>SKU</t>
        </is>
      </c>
      <c r="B1" s="4" t="inlineStr">
        <is>
          <t>Description</t>
        </is>
      </c>
      <c r="C1" s="4" t="inlineStr">
        <is>
          <t>Unit</t>
        </is>
      </c>
      <c r="D1" s="4" t="inlineStr">
        <is>
          <t>Home location</t>
        </is>
      </c>
      <c r="E1" s="4" t="inlineStr">
        <is>
          <t>Reorder point</t>
        </is>
      </c>
      <c r="F1" s="4" t="inlineStr">
        <is>
          <t>Supplier</t>
        </is>
      </c>
      <c r="G1" s="4" t="inlineStr">
        <is>
          <t>Notes</t>
        </is>
      </c>
    </row>
    <row r="2">
      <c r="A2" t="inlineStr">
        <is>
          <t>WID-001</t>
        </is>
      </c>
      <c r="B2" t="inlineStr">
        <is>
          <t>Widget, blue, 10cm</t>
        </is>
      </c>
      <c r="C2" t="inlineStr">
        <is>
          <t>each</t>
        </is>
      </c>
      <c r="D2" t="inlineStr">
        <is>
          <t>A-01-1</t>
        </is>
      </c>
      <c r="E2" t="n">
        <v>24</v>
      </c>
      <c r="F2" t="inlineStr">
        <is>
          <t>Acme Supply</t>
        </is>
      </c>
      <c r="G2" t="inlineStr"/>
    </row>
    <row r="3">
      <c r="A3" t="inlineStr">
        <is>
          <t>WID-002</t>
        </is>
      </c>
      <c r="B3" t="inlineStr">
        <is>
          <t>Widget, red, 10cm</t>
        </is>
      </c>
      <c r="C3" t="inlineStr">
        <is>
          <t>each</t>
        </is>
      </c>
      <c r="D3" t="inlineStr">
        <is>
          <t>A-01-2</t>
        </is>
      </c>
      <c r="E3" t="n">
        <v>24</v>
      </c>
      <c r="F3" t="inlineStr">
        <is>
          <t>Acme Supply</t>
        </is>
      </c>
      <c r="G3" t="inlineStr">
        <is>
          <t>Slower than blue</t>
        </is>
      </c>
    </row>
    <row r="4">
      <c r="A4" t="inlineStr">
        <is>
          <t>BOX-100</t>
        </is>
      </c>
      <c r="B4" t="inlineStr">
        <is>
          <t>Shipping box, 100 pack</t>
        </is>
      </c>
      <c r="C4" t="inlineStr">
        <is>
          <t>pack</t>
        </is>
      </c>
      <c r="D4" t="inlineStr">
        <is>
          <t>B-04-3</t>
        </is>
      </c>
      <c r="E4" t="n">
        <v>4</v>
      </c>
      <c r="F4" t="inlineStr">
        <is>
          <t>Boxes Direct</t>
        </is>
      </c>
      <c r="G4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3" customWidth="1" min="3" max="3"/>
    <col width="11" customWidth="1" min="4" max="4"/>
    <col width="16" customWidth="1" min="5" max="5"/>
    <col width="14" customWidth="1" min="6" max="6"/>
    <col width="40" customWidth="1" min="7" max="7"/>
  </cols>
  <sheetData>
    <row r="1">
      <c r="A1" s="4" t="inlineStr">
        <is>
          <t>Date</t>
        </is>
      </c>
      <c r="B1" s="4" t="inlineStr">
        <is>
          <t>SKU</t>
        </is>
      </c>
      <c r="C1" s="4" t="inlineStr">
        <is>
          <t>Type</t>
        </is>
      </c>
      <c r="D1" s="4" t="inlineStr">
        <is>
          <t>Quantity</t>
        </is>
      </c>
      <c r="E1" s="4" t="inlineStr">
        <is>
          <t>Location</t>
        </is>
      </c>
      <c r="F1" s="4" t="inlineStr">
        <is>
          <t>Who</t>
        </is>
      </c>
      <c r="G1" s="4" t="inlineStr">
        <is>
          <t>Reason / reference</t>
        </is>
      </c>
    </row>
    <row r="2">
      <c r="A2" t="inlineStr">
        <is>
          <t>2026-08-19</t>
        </is>
      </c>
      <c r="B2" t="inlineStr">
        <is>
          <t>WID-001</t>
        </is>
      </c>
      <c r="C2" t="inlineStr">
        <is>
          <t>receive</t>
        </is>
      </c>
      <c r="D2" t="n">
        <v>48</v>
      </c>
      <c r="E2" t="inlineStr">
        <is>
          <t>RECV</t>
        </is>
      </c>
      <c r="F2" t="inlineStr">
        <is>
          <t>Sam</t>
        </is>
      </c>
      <c r="G2" t="inlineStr">
        <is>
          <t>PO 1043</t>
        </is>
      </c>
    </row>
    <row r="3">
      <c r="A3" t="inlineStr">
        <is>
          <t>2026-08-19</t>
        </is>
      </c>
      <c r="B3" t="inlineStr">
        <is>
          <t>WID-001</t>
        </is>
      </c>
      <c r="C3" t="inlineStr">
        <is>
          <t>move</t>
        </is>
      </c>
      <c r="D3" t="n">
        <v>-48</v>
      </c>
      <c r="E3" t="inlineStr">
        <is>
          <t>RECV</t>
        </is>
      </c>
      <c r="F3" t="inlineStr">
        <is>
          <t>Sam</t>
        </is>
      </c>
      <c r="G3" t="inlineStr">
        <is>
          <t>Put away to A-01-1</t>
        </is>
      </c>
    </row>
    <row r="4">
      <c r="A4" t="inlineStr">
        <is>
          <t>2026-08-19</t>
        </is>
      </c>
      <c r="B4" t="inlineStr">
        <is>
          <t>WID-001</t>
        </is>
      </c>
      <c r="C4" t="inlineStr">
        <is>
          <t>move</t>
        </is>
      </c>
      <c r="D4" t="n">
        <v>48</v>
      </c>
      <c r="E4" t="inlineStr">
        <is>
          <t>A-01-1</t>
        </is>
      </c>
      <c r="F4" t="inlineStr">
        <is>
          <t>Sam</t>
        </is>
      </c>
      <c r="G4" t="inlineStr">
        <is>
          <t>Put away from RECV</t>
        </is>
      </c>
    </row>
    <row r="5">
      <c r="A5" t="inlineStr">
        <is>
          <t>2026-08-19</t>
        </is>
      </c>
      <c r="B5" t="inlineStr">
        <is>
          <t>WID-001</t>
        </is>
      </c>
      <c r="C5" t="inlineStr">
        <is>
          <t>pick</t>
        </is>
      </c>
      <c r="D5" t="n">
        <v>-6</v>
      </c>
      <c r="E5" t="inlineStr">
        <is>
          <t>A-01-1</t>
        </is>
      </c>
      <c r="F5" t="inlineStr">
        <is>
          <t>Jo</t>
        </is>
      </c>
      <c r="G5" t="inlineStr">
        <is>
          <t>Order 8891</t>
        </is>
      </c>
    </row>
    <row r="6">
      <c r="A6" t="inlineStr">
        <is>
          <t>2026-08-19</t>
        </is>
      </c>
      <c r="B6" t="inlineStr">
        <is>
          <t>WID-001</t>
        </is>
      </c>
      <c r="C6" t="inlineStr">
        <is>
          <t>adjust</t>
        </is>
      </c>
      <c r="D6" t="n">
        <v>-2</v>
      </c>
      <c r="E6" t="inlineStr">
        <is>
          <t>A-01-1</t>
        </is>
      </c>
      <c r="F6" t="inlineStr">
        <is>
          <t>Jo</t>
        </is>
      </c>
      <c r="G6" t="inlineStr">
        <is>
          <t>Damaged in transit, binned</t>
        </is>
      </c>
    </row>
    <row r="8">
      <c r="A8" s="5" t="inlineStr">
        <is>
          <t>Anything leaving is a NEGATIVE number. That is what makes the stock tab add up.</t>
        </is>
      </c>
    </row>
    <row r="9">
      <c r="A9" s="5" t="inlineStr">
        <is>
          <t>Moving stock between locations is TWO rows: minus from where it left, plus to where it went.</t>
        </is>
      </c>
    </row>
    <row r="10">
      <c r="A10" s="6" t="inlineStr">
        <is>
          <t xml:space="preserve">  If you write a move as a single positive row, the total for that SKU doubles.</t>
        </is>
      </c>
    </row>
    <row r="11">
      <c r="A11" s="6" t="inlineStr">
        <is>
          <t>Correcting a mistake is a new row of type adjust, with the reason written. Never edit an old row.</t>
        </is>
      </c>
    </row>
    <row r="12">
      <c r="A12" s="6" t="inlineStr">
        <is>
          <t xml:space="preserve">  The reason column is the one that stops the same error happening again next month.</t>
        </is>
      </c>
    </row>
  </sheetData>
  <dataValidations count="1">
    <dataValidation sqref="C2:C1000" showDropDown="0" showInputMessage="0" showErrorMessage="0" allowBlank="1" type="list">
      <formula1>"receive,pick,move,adjust,count"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40" customWidth="1" min="2" max="2"/>
    <col width="16" customWidth="1" min="3" max="3"/>
    <col width="12" customWidth="1" min="4" max="4"/>
    <col width="14" customWidth="1" min="5" max="5"/>
    <col width="16" customWidth="1" min="6" max="6"/>
  </cols>
  <sheetData>
    <row r="1">
      <c r="A1" s="4" t="inlineStr">
        <is>
          <t>SKU</t>
        </is>
      </c>
      <c r="B1" s="4" t="inlineStr">
        <is>
          <t>Description</t>
        </is>
      </c>
      <c r="C1" s="4" t="inlineStr">
        <is>
          <t>Home location</t>
        </is>
      </c>
      <c r="D1" s="4" t="inlineStr">
        <is>
          <t>On hand</t>
        </is>
      </c>
      <c r="E1" s="4" t="inlineStr">
        <is>
          <t>Reorder point</t>
        </is>
      </c>
      <c r="F1" s="4" t="inlineStr">
        <is>
          <t>Below reorder?</t>
        </is>
      </c>
    </row>
    <row r="2">
      <c r="A2">
        <f>IF(Items!A2="","",Items!A2)</f>
        <v/>
      </c>
      <c r="B2">
        <f>IF(Items!A2="","",Items!B2)</f>
        <v/>
      </c>
      <c r="C2">
        <f>IF(Items!A2="","",Items!D2)</f>
        <v/>
      </c>
      <c r="D2">
        <f>IF(Items!A2="","",SUMIF(Movements!$B$2:$B$5000,Items!A2,Movements!$D$2:$D$5000))</f>
        <v/>
      </c>
      <c r="E2">
        <f>IF(Items!A2="","",Items!E2)</f>
        <v/>
      </c>
      <c r="F2">
        <f>IF(Items!A2="","",IF(D2&lt;E2,"YES",""))</f>
        <v/>
      </c>
    </row>
    <row r="3">
      <c r="A3">
        <f>IF(Items!A3="","",Items!A3)</f>
        <v/>
      </c>
      <c r="B3">
        <f>IF(Items!A3="","",Items!B3)</f>
        <v/>
      </c>
      <c r="C3">
        <f>IF(Items!A3="","",Items!D3)</f>
        <v/>
      </c>
      <c r="D3">
        <f>IF(Items!A3="","",SUMIF(Movements!$B$2:$B$5000,Items!A3,Movements!$D$2:$D$5000))</f>
        <v/>
      </c>
      <c r="E3">
        <f>IF(Items!A3="","",Items!E3)</f>
        <v/>
      </c>
      <c r="F3">
        <f>IF(Items!A3="","",IF(D3&lt;E3,"YES",""))</f>
        <v/>
      </c>
    </row>
    <row r="4">
      <c r="A4">
        <f>IF(Items!A4="","",Items!A4)</f>
        <v/>
      </c>
      <c r="B4">
        <f>IF(Items!A4="","",Items!B4)</f>
        <v/>
      </c>
      <c r="C4">
        <f>IF(Items!A4="","",Items!D4)</f>
        <v/>
      </c>
      <c r="D4">
        <f>IF(Items!A4="","",SUMIF(Movements!$B$2:$B$5000,Items!A4,Movements!$D$2:$D$5000))</f>
        <v/>
      </c>
      <c r="E4">
        <f>IF(Items!A4="","",Items!E4)</f>
        <v/>
      </c>
      <c r="F4">
        <f>IF(Items!A4="","",IF(D4&lt;E4,"YES",""))</f>
        <v/>
      </c>
    </row>
    <row r="5">
      <c r="A5">
        <f>IF(Items!A5="","",Items!A5)</f>
        <v/>
      </c>
      <c r="B5">
        <f>IF(Items!A5="","",Items!B5)</f>
        <v/>
      </c>
      <c r="C5">
        <f>IF(Items!A5="","",Items!D5)</f>
        <v/>
      </c>
      <c r="D5">
        <f>IF(Items!A5="","",SUMIF(Movements!$B$2:$B$5000,Items!A5,Movements!$D$2:$D$5000))</f>
        <v/>
      </c>
      <c r="E5">
        <f>IF(Items!A5="","",Items!E5)</f>
        <v/>
      </c>
      <c r="F5">
        <f>IF(Items!A5="","",IF(D5&lt;E5,"YES",""))</f>
        <v/>
      </c>
    </row>
    <row r="6">
      <c r="A6">
        <f>IF(Items!A6="","",Items!A6)</f>
        <v/>
      </c>
      <c r="B6">
        <f>IF(Items!A6="","",Items!B6)</f>
        <v/>
      </c>
      <c r="C6">
        <f>IF(Items!A6="","",Items!D6)</f>
        <v/>
      </c>
      <c r="D6">
        <f>IF(Items!A6="","",SUMIF(Movements!$B$2:$B$5000,Items!A6,Movements!$D$2:$D$5000))</f>
        <v/>
      </c>
      <c r="E6">
        <f>IF(Items!A6="","",Items!E6)</f>
        <v/>
      </c>
      <c r="F6">
        <f>IF(Items!A6="","",IF(D6&lt;E6,"YES",""))</f>
        <v/>
      </c>
    </row>
    <row r="7">
      <c r="A7">
        <f>IF(Items!A7="","",Items!A7)</f>
        <v/>
      </c>
      <c r="B7">
        <f>IF(Items!A7="","",Items!B7)</f>
        <v/>
      </c>
      <c r="C7">
        <f>IF(Items!A7="","",Items!D7)</f>
        <v/>
      </c>
      <c r="D7">
        <f>IF(Items!A7="","",SUMIF(Movements!$B$2:$B$5000,Items!A7,Movements!$D$2:$D$5000))</f>
        <v/>
      </c>
      <c r="E7">
        <f>IF(Items!A7="","",Items!E7)</f>
        <v/>
      </c>
      <c r="F7">
        <f>IF(Items!A7="","",IF(D7&lt;E7,"YES",""))</f>
        <v/>
      </c>
    </row>
    <row r="8">
      <c r="A8">
        <f>IF(Items!A8="","",Items!A8)</f>
        <v/>
      </c>
      <c r="B8">
        <f>IF(Items!A8="","",Items!B8)</f>
        <v/>
      </c>
      <c r="C8">
        <f>IF(Items!A8="","",Items!D8)</f>
        <v/>
      </c>
      <c r="D8">
        <f>IF(Items!A8="","",SUMIF(Movements!$B$2:$B$5000,Items!A8,Movements!$D$2:$D$5000))</f>
        <v/>
      </c>
      <c r="E8">
        <f>IF(Items!A8="","",Items!E8)</f>
        <v/>
      </c>
      <c r="F8">
        <f>IF(Items!A8="","",IF(D8&lt;E8,"YES",""))</f>
        <v/>
      </c>
    </row>
    <row r="9">
      <c r="A9">
        <f>IF(Items!A9="","",Items!A9)</f>
        <v/>
      </c>
      <c r="B9">
        <f>IF(Items!A9="","",Items!B9)</f>
        <v/>
      </c>
      <c r="C9">
        <f>IF(Items!A9="","",Items!D9)</f>
        <v/>
      </c>
      <c r="D9">
        <f>IF(Items!A9="","",SUMIF(Movements!$B$2:$B$5000,Items!A9,Movements!$D$2:$D$5000))</f>
        <v/>
      </c>
      <c r="E9">
        <f>IF(Items!A9="","",Items!E9)</f>
        <v/>
      </c>
      <c r="F9">
        <f>IF(Items!A9="","",IF(D9&lt;E9,"YES",""))</f>
        <v/>
      </c>
    </row>
    <row r="10">
      <c r="A10">
        <f>IF(Items!A10="","",Items!A10)</f>
        <v/>
      </c>
      <c r="B10">
        <f>IF(Items!A10="","",Items!B10)</f>
        <v/>
      </c>
      <c r="C10">
        <f>IF(Items!A10="","",Items!D10)</f>
        <v/>
      </c>
      <c r="D10">
        <f>IF(Items!A10="","",SUMIF(Movements!$B$2:$B$5000,Items!A10,Movements!$D$2:$D$5000))</f>
        <v/>
      </c>
      <c r="E10">
        <f>IF(Items!A10="","",Items!E10)</f>
        <v/>
      </c>
      <c r="F10">
        <f>IF(Items!A10="","",IF(D10&lt;E10,"YES",""))</f>
        <v/>
      </c>
    </row>
    <row r="11">
      <c r="A11">
        <f>IF(Items!A11="","",Items!A11)</f>
        <v/>
      </c>
      <c r="B11">
        <f>IF(Items!A11="","",Items!B11)</f>
        <v/>
      </c>
      <c r="C11">
        <f>IF(Items!A11="","",Items!D11)</f>
        <v/>
      </c>
      <c r="D11">
        <f>IF(Items!A11="","",SUMIF(Movements!$B$2:$B$5000,Items!A11,Movements!$D$2:$D$5000))</f>
        <v/>
      </c>
      <c r="E11">
        <f>IF(Items!A11="","",Items!E11)</f>
        <v/>
      </c>
      <c r="F11">
        <f>IF(Items!A11="","",IF(D11&lt;E11,"YES",""))</f>
        <v/>
      </c>
    </row>
    <row r="12">
      <c r="A12">
        <f>IF(Items!A12="","",Items!A12)</f>
        <v/>
      </c>
      <c r="B12">
        <f>IF(Items!A12="","",Items!B12)</f>
        <v/>
      </c>
      <c r="C12">
        <f>IF(Items!A12="","",Items!D12)</f>
        <v/>
      </c>
      <c r="D12">
        <f>IF(Items!A12="","",SUMIF(Movements!$B$2:$B$5000,Items!A12,Movements!$D$2:$D$5000))</f>
        <v/>
      </c>
      <c r="E12">
        <f>IF(Items!A12="","",Items!E12)</f>
        <v/>
      </c>
      <c r="F12">
        <f>IF(Items!A12="","",IF(D12&lt;E12,"YES",""))</f>
        <v/>
      </c>
    </row>
    <row r="13">
      <c r="A13">
        <f>IF(Items!A13="","",Items!A13)</f>
        <v/>
      </c>
      <c r="B13">
        <f>IF(Items!A13="","",Items!B13)</f>
        <v/>
      </c>
      <c r="C13">
        <f>IF(Items!A13="","",Items!D13)</f>
        <v/>
      </c>
      <c r="D13">
        <f>IF(Items!A13="","",SUMIF(Movements!$B$2:$B$5000,Items!A13,Movements!$D$2:$D$5000))</f>
        <v/>
      </c>
      <c r="E13">
        <f>IF(Items!A13="","",Items!E13)</f>
        <v/>
      </c>
      <c r="F13">
        <f>IF(Items!A13="","",IF(D13&lt;E13,"YES",""))</f>
        <v/>
      </c>
    </row>
    <row r="14">
      <c r="A14">
        <f>IF(Items!A14="","",Items!A14)</f>
        <v/>
      </c>
      <c r="B14">
        <f>IF(Items!A14="","",Items!B14)</f>
        <v/>
      </c>
      <c r="C14">
        <f>IF(Items!A14="","",Items!D14)</f>
        <v/>
      </c>
      <c r="D14">
        <f>IF(Items!A14="","",SUMIF(Movements!$B$2:$B$5000,Items!A14,Movements!$D$2:$D$5000))</f>
        <v/>
      </c>
      <c r="E14">
        <f>IF(Items!A14="","",Items!E14)</f>
        <v/>
      </c>
      <c r="F14">
        <f>IF(Items!A14="","",IF(D14&lt;E14,"YES",""))</f>
        <v/>
      </c>
    </row>
    <row r="15">
      <c r="A15">
        <f>IF(Items!A15="","",Items!A15)</f>
        <v/>
      </c>
      <c r="B15">
        <f>IF(Items!A15="","",Items!B15)</f>
        <v/>
      </c>
      <c r="C15">
        <f>IF(Items!A15="","",Items!D15)</f>
        <v/>
      </c>
      <c r="D15">
        <f>IF(Items!A15="","",SUMIF(Movements!$B$2:$B$5000,Items!A15,Movements!$D$2:$D$5000))</f>
        <v/>
      </c>
      <c r="E15">
        <f>IF(Items!A15="","",Items!E15)</f>
        <v/>
      </c>
      <c r="F15">
        <f>IF(Items!A15="","",IF(D15&lt;E15,"YES",""))</f>
        <v/>
      </c>
    </row>
    <row r="16">
      <c r="A16">
        <f>IF(Items!A16="","",Items!A16)</f>
        <v/>
      </c>
      <c r="B16">
        <f>IF(Items!A16="","",Items!B16)</f>
        <v/>
      </c>
      <c r="C16">
        <f>IF(Items!A16="","",Items!D16)</f>
        <v/>
      </c>
      <c r="D16">
        <f>IF(Items!A16="","",SUMIF(Movements!$B$2:$B$5000,Items!A16,Movements!$D$2:$D$5000))</f>
        <v/>
      </c>
      <c r="E16">
        <f>IF(Items!A16="","",Items!E16)</f>
        <v/>
      </c>
      <c r="F16">
        <f>IF(Items!A16="","",IF(D16&lt;E16,"YES",""))</f>
        <v/>
      </c>
    </row>
    <row r="17">
      <c r="A17">
        <f>IF(Items!A17="","",Items!A17)</f>
        <v/>
      </c>
      <c r="B17">
        <f>IF(Items!A17="","",Items!B17)</f>
        <v/>
      </c>
      <c r="C17">
        <f>IF(Items!A17="","",Items!D17)</f>
        <v/>
      </c>
      <c r="D17">
        <f>IF(Items!A17="","",SUMIF(Movements!$B$2:$B$5000,Items!A17,Movements!$D$2:$D$5000))</f>
        <v/>
      </c>
      <c r="E17">
        <f>IF(Items!A17="","",Items!E17)</f>
        <v/>
      </c>
      <c r="F17">
        <f>IF(Items!A17="","",IF(D17&lt;E17,"YES",""))</f>
        <v/>
      </c>
    </row>
    <row r="18">
      <c r="A18">
        <f>IF(Items!A18="","",Items!A18)</f>
        <v/>
      </c>
      <c r="B18">
        <f>IF(Items!A18="","",Items!B18)</f>
        <v/>
      </c>
      <c r="C18">
        <f>IF(Items!A18="","",Items!D18)</f>
        <v/>
      </c>
      <c r="D18">
        <f>IF(Items!A18="","",SUMIF(Movements!$B$2:$B$5000,Items!A18,Movements!$D$2:$D$5000))</f>
        <v/>
      </c>
      <c r="E18">
        <f>IF(Items!A18="","",Items!E18)</f>
        <v/>
      </c>
      <c r="F18">
        <f>IF(Items!A18="","",IF(D18&lt;E18,"YES",""))</f>
        <v/>
      </c>
    </row>
    <row r="19">
      <c r="A19">
        <f>IF(Items!A19="","",Items!A19)</f>
        <v/>
      </c>
      <c r="B19">
        <f>IF(Items!A19="","",Items!B19)</f>
        <v/>
      </c>
      <c r="C19">
        <f>IF(Items!A19="","",Items!D19)</f>
        <v/>
      </c>
      <c r="D19">
        <f>IF(Items!A19="","",SUMIF(Movements!$B$2:$B$5000,Items!A19,Movements!$D$2:$D$5000))</f>
        <v/>
      </c>
      <c r="E19">
        <f>IF(Items!A19="","",Items!E19)</f>
        <v/>
      </c>
      <c r="F19">
        <f>IF(Items!A19="","",IF(D19&lt;E19,"YES",""))</f>
        <v/>
      </c>
    </row>
    <row r="20">
      <c r="A20">
        <f>IF(Items!A20="","",Items!A20)</f>
        <v/>
      </c>
      <c r="B20">
        <f>IF(Items!A20="","",Items!B20)</f>
        <v/>
      </c>
      <c r="C20">
        <f>IF(Items!A20="","",Items!D20)</f>
        <v/>
      </c>
      <c r="D20">
        <f>IF(Items!A20="","",SUMIF(Movements!$B$2:$B$5000,Items!A20,Movements!$D$2:$D$5000))</f>
        <v/>
      </c>
      <c r="E20">
        <f>IF(Items!A20="","",Items!E20)</f>
        <v/>
      </c>
      <c r="F20">
        <f>IF(Items!A20="","",IF(D20&lt;E20,"YES",""))</f>
        <v/>
      </c>
    </row>
    <row r="21">
      <c r="A21">
        <f>IF(Items!A21="","",Items!A21)</f>
        <v/>
      </c>
      <c r="B21">
        <f>IF(Items!A21="","",Items!B21)</f>
        <v/>
      </c>
      <c r="C21">
        <f>IF(Items!A21="","",Items!D21)</f>
        <v/>
      </c>
      <c r="D21">
        <f>IF(Items!A21="","",SUMIF(Movements!$B$2:$B$5000,Items!A21,Movements!$D$2:$D$5000))</f>
        <v/>
      </c>
      <c r="E21">
        <f>IF(Items!A21="","",Items!E21)</f>
        <v/>
      </c>
      <c r="F21">
        <f>IF(Items!A21="","",IF(D21&lt;E21,"YES",""))</f>
        <v/>
      </c>
    </row>
    <row r="22">
      <c r="A22">
        <f>IF(Items!A22="","",Items!A22)</f>
        <v/>
      </c>
      <c r="B22">
        <f>IF(Items!A22="","",Items!B22)</f>
        <v/>
      </c>
      <c r="C22">
        <f>IF(Items!A22="","",Items!D22)</f>
        <v/>
      </c>
      <c r="D22">
        <f>IF(Items!A22="","",SUMIF(Movements!$B$2:$B$5000,Items!A22,Movements!$D$2:$D$5000))</f>
        <v/>
      </c>
      <c r="E22">
        <f>IF(Items!A22="","",Items!E22)</f>
        <v/>
      </c>
      <c r="F22">
        <f>IF(Items!A22="","",IF(D22&lt;E22,"YES",""))</f>
        <v/>
      </c>
    </row>
    <row r="23">
      <c r="A23">
        <f>IF(Items!A23="","",Items!A23)</f>
        <v/>
      </c>
      <c r="B23">
        <f>IF(Items!A23="","",Items!B23)</f>
        <v/>
      </c>
      <c r="C23">
        <f>IF(Items!A23="","",Items!D23)</f>
        <v/>
      </c>
      <c r="D23">
        <f>IF(Items!A23="","",SUMIF(Movements!$B$2:$B$5000,Items!A23,Movements!$D$2:$D$5000))</f>
        <v/>
      </c>
      <c r="E23">
        <f>IF(Items!A23="","",Items!E23)</f>
        <v/>
      </c>
      <c r="F23">
        <f>IF(Items!A23="","",IF(D23&lt;E23,"YES",""))</f>
        <v/>
      </c>
    </row>
    <row r="24">
      <c r="A24">
        <f>IF(Items!A24="","",Items!A24)</f>
        <v/>
      </c>
      <c r="B24">
        <f>IF(Items!A24="","",Items!B24)</f>
        <v/>
      </c>
      <c r="C24">
        <f>IF(Items!A24="","",Items!D24)</f>
        <v/>
      </c>
      <c r="D24">
        <f>IF(Items!A24="","",SUMIF(Movements!$B$2:$B$5000,Items!A24,Movements!$D$2:$D$5000))</f>
        <v/>
      </c>
      <c r="E24">
        <f>IF(Items!A24="","",Items!E24)</f>
        <v/>
      </c>
      <c r="F24">
        <f>IF(Items!A24="","",IF(D24&lt;E24,"YES",""))</f>
        <v/>
      </c>
    </row>
    <row r="25">
      <c r="A25">
        <f>IF(Items!A25="","",Items!A25)</f>
        <v/>
      </c>
      <c r="B25">
        <f>IF(Items!A25="","",Items!B25)</f>
        <v/>
      </c>
      <c r="C25">
        <f>IF(Items!A25="","",Items!D25)</f>
        <v/>
      </c>
      <c r="D25">
        <f>IF(Items!A25="","",SUMIF(Movements!$B$2:$B$5000,Items!A25,Movements!$D$2:$D$5000))</f>
        <v/>
      </c>
      <c r="E25">
        <f>IF(Items!A25="","",Items!E25)</f>
        <v/>
      </c>
      <c r="F25">
        <f>IF(Items!A25="","",IF(D25&lt;E25,"YES",""))</f>
        <v/>
      </c>
    </row>
    <row r="26">
      <c r="A26">
        <f>IF(Items!A26="","",Items!A26)</f>
        <v/>
      </c>
      <c r="B26">
        <f>IF(Items!A26="","",Items!B26)</f>
        <v/>
      </c>
      <c r="C26">
        <f>IF(Items!A26="","",Items!D26)</f>
        <v/>
      </c>
      <c r="D26">
        <f>IF(Items!A26="","",SUMIF(Movements!$B$2:$B$5000,Items!A26,Movements!$D$2:$D$5000))</f>
        <v/>
      </c>
      <c r="E26">
        <f>IF(Items!A26="","",Items!E26)</f>
        <v/>
      </c>
      <c r="F26">
        <f>IF(Items!A26="","",IF(D26&lt;E26,"YES",""))</f>
        <v/>
      </c>
    </row>
    <row r="27">
      <c r="A27">
        <f>IF(Items!A27="","",Items!A27)</f>
        <v/>
      </c>
      <c r="B27">
        <f>IF(Items!A27="","",Items!B27)</f>
        <v/>
      </c>
      <c r="C27">
        <f>IF(Items!A27="","",Items!D27)</f>
        <v/>
      </c>
      <c r="D27">
        <f>IF(Items!A27="","",SUMIF(Movements!$B$2:$B$5000,Items!A27,Movements!$D$2:$D$5000))</f>
        <v/>
      </c>
      <c r="E27">
        <f>IF(Items!A27="","",Items!E27)</f>
        <v/>
      </c>
      <c r="F27">
        <f>IF(Items!A27="","",IF(D27&lt;E27,"YES",""))</f>
        <v/>
      </c>
    </row>
    <row r="28">
      <c r="A28">
        <f>IF(Items!A28="","",Items!A28)</f>
        <v/>
      </c>
      <c r="B28">
        <f>IF(Items!A28="","",Items!B28)</f>
        <v/>
      </c>
      <c r="C28">
        <f>IF(Items!A28="","",Items!D28)</f>
        <v/>
      </c>
      <c r="D28">
        <f>IF(Items!A28="","",SUMIF(Movements!$B$2:$B$5000,Items!A28,Movements!$D$2:$D$5000))</f>
        <v/>
      </c>
      <c r="E28">
        <f>IF(Items!A28="","",Items!E28)</f>
        <v/>
      </c>
      <c r="F28">
        <f>IF(Items!A28="","",IF(D28&lt;E28,"YES",""))</f>
        <v/>
      </c>
    </row>
    <row r="29">
      <c r="A29">
        <f>IF(Items!A29="","",Items!A29)</f>
        <v/>
      </c>
      <c r="B29">
        <f>IF(Items!A29="","",Items!B29)</f>
        <v/>
      </c>
      <c r="C29">
        <f>IF(Items!A29="","",Items!D29)</f>
        <v/>
      </c>
      <c r="D29">
        <f>IF(Items!A29="","",SUMIF(Movements!$B$2:$B$5000,Items!A29,Movements!$D$2:$D$5000))</f>
        <v/>
      </c>
      <c r="E29">
        <f>IF(Items!A29="","",Items!E29)</f>
        <v/>
      </c>
      <c r="F29">
        <f>IF(Items!A29="","",IF(D29&lt;E29,"YES",""))</f>
        <v/>
      </c>
    </row>
    <row r="30">
      <c r="A30">
        <f>IF(Items!A30="","",Items!A30)</f>
        <v/>
      </c>
      <c r="B30">
        <f>IF(Items!A30="","",Items!B30)</f>
        <v/>
      </c>
      <c r="C30">
        <f>IF(Items!A30="","",Items!D30)</f>
        <v/>
      </c>
      <c r="D30">
        <f>IF(Items!A30="","",SUMIF(Movements!$B$2:$B$5000,Items!A30,Movements!$D$2:$D$5000))</f>
        <v/>
      </c>
      <c r="E30">
        <f>IF(Items!A30="","",Items!E30)</f>
        <v/>
      </c>
      <c r="F30">
        <f>IF(Items!A30="","",IF(D30&lt;E30,"YES",""))</f>
        <v/>
      </c>
    </row>
    <row r="31">
      <c r="A31">
        <f>IF(Items!A31="","",Items!A31)</f>
        <v/>
      </c>
      <c r="B31">
        <f>IF(Items!A31="","",Items!B31)</f>
        <v/>
      </c>
      <c r="C31">
        <f>IF(Items!A31="","",Items!D31)</f>
        <v/>
      </c>
      <c r="D31">
        <f>IF(Items!A31="","",SUMIF(Movements!$B$2:$B$5000,Items!A31,Movements!$D$2:$D$5000))</f>
        <v/>
      </c>
      <c r="E31">
        <f>IF(Items!A31="","",Items!E31)</f>
        <v/>
      </c>
      <c r="F31">
        <f>IF(Items!A31="","",IF(D31&lt;E31,"YES",""))</f>
        <v/>
      </c>
    </row>
    <row r="32">
      <c r="A32">
        <f>IF(Items!A32="","",Items!A32)</f>
        <v/>
      </c>
      <c r="B32">
        <f>IF(Items!A32="","",Items!B32)</f>
        <v/>
      </c>
      <c r="C32">
        <f>IF(Items!A32="","",Items!D32)</f>
        <v/>
      </c>
      <c r="D32">
        <f>IF(Items!A32="","",SUMIF(Movements!$B$2:$B$5000,Items!A32,Movements!$D$2:$D$5000))</f>
        <v/>
      </c>
      <c r="E32">
        <f>IF(Items!A32="","",Items!E32)</f>
        <v/>
      </c>
      <c r="F32">
        <f>IF(Items!A32="","",IF(D32&lt;E32,"YES",""))</f>
        <v/>
      </c>
    </row>
    <row r="33">
      <c r="A33">
        <f>IF(Items!A33="","",Items!A33)</f>
        <v/>
      </c>
      <c r="B33">
        <f>IF(Items!A33="","",Items!B33)</f>
        <v/>
      </c>
      <c r="C33">
        <f>IF(Items!A33="","",Items!D33)</f>
        <v/>
      </c>
      <c r="D33">
        <f>IF(Items!A33="","",SUMIF(Movements!$B$2:$B$5000,Items!A33,Movements!$D$2:$D$5000))</f>
        <v/>
      </c>
      <c r="E33">
        <f>IF(Items!A33="","",Items!E33)</f>
        <v/>
      </c>
      <c r="F33">
        <f>IF(Items!A33="","",IF(D33&lt;E33,"YES",""))</f>
        <v/>
      </c>
    </row>
    <row r="34">
      <c r="A34">
        <f>IF(Items!A34="","",Items!A34)</f>
        <v/>
      </c>
      <c r="B34">
        <f>IF(Items!A34="","",Items!B34)</f>
        <v/>
      </c>
      <c r="C34">
        <f>IF(Items!A34="","",Items!D34)</f>
        <v/>
      </c>
      <c r="D34">
        <f>IF(Items!A34="","",SUMIF(Movements!$B$2:$B$5000,Items!A34,Movements!$D$2:$D$5000))</f>
        <v/>
      </c>
      <c r="E34">
        <f>IF(Items!A34="","",Items!E34)</f>
        <v/>
      </c>
      <c r="F34">
        <f>IF(Items!A34="","",IF(D34&lt;E34,"YES",""))</f>
        <v/>
      </c>
    </row>
    <row r="35">
      <c r="A35">
        <f>IF(Items!A35="","",Items!A35)</f>
        <v/>
      </c>
      <c r="B35">
        <f>IF(Items!A35="","",Items!B35)</f>
        <v/>
      </c>
      <c r="C35">
        <f>IF(Items!A35="","",Items!D35)</f>
        <v/>
      </c>
      <c r="D35">
        <f>IF(Items!A35="","",SUMIF(Movements!$B$2:$B$5000,Items!A35,Movements!$D$2:$D$5000))</f>
        <v/>
      </c>
      <c r="E35">
        <f>IF(Items!A35="","",Items!E35)</f>
        <v/>
      </c>
      <c r="F35">
        <f>IF(Items!A35="","",IF(D35&lt;E35,"YES",""))</f>
        <v/>
      </c>
    </row>
    <row r="36">
      <c r="A36">
        <f>IF(Items!A36="","",Items!A36)</f>
        <v/>
      </c>
      <c r="B36">
        <f>IF(Items!A36="","",Items!B36)</f>
        <v/>
      </c>
      <c r="C36">
        <f>IF(Items!A36="","",Items!D36)</f>
        <v/>
      </c>
      <c r="D36">
        <f>IF(Items!A36="","",SUMIF(Movements!$B$2:$B$5000,Items!A36,Movements!$D$2:$D$5000))</f>
        <v/>
      </c>
      <c r="E36">
        <f>IF(Items!A36="","",Items!E36)</f>
        <v/>
      </c>
      <c r="F36">
        <f>IF(Items!A36="","",IF(D36&lt;E36,"YES",""))</f>
        <v/>
      </c>
    </row>
    <row r="37">
      <c r="A37">
        <f>IF(Items!A37="","",Items!A37)</f>
        <v/>
      </c>
      <c r="B37">
        <f>IF(Items!A37="","",Items!B37)</f>
        <v/>
      </c>
      <c r="C37">
        <f>IF(Items!A37="","",Items!D37)</f>
        <v/>
      </c>
      <c r="D37">
        <f>IF(Items!A37="","",SUMIF(Movements!$B$2:$B$5000,Items!A37,Movements!$D$2:$D$5000))</f>
        <v/>
      </c>
      <c r="E37">
        <f>IF(Items!A37="","",Items!E37)</f>
        <v/>
      </c>
      <c r="F37">
        <f>IF(Items!A37="","",IF(D37&lt;E37,"YES",""))</f>
        <v/>
      </c>
    </row>
    <row r="38">
      <c r="A38">
        <f>IF(Items!A38="","",Items!A38)</f>
        <v/>
      </c>
      <c r="B38">
        <f>IF(Items!A38="","",Items!B38)</f>
        <v/>
      </c>
      <c r="C38">
        <f>IF(Items!A38="","",Items!D38)</f>
        <v/>
      </c>
      <c r="D38">
        <f>IF(Items!A38="","",SUMIF(Movements!$B$2:$B$5000,Items!A38,Movements!$D$2:$D$5000))</f>
        <v/>
      </c>
      <c r="E38">
        <f>IF(Items!A38="","",Items!E38)</f>
        <v/>
      </c>
      <c r="F38">
        <f>IF(Items!A38="","",IF(D38&lt;E38,"YES",""))</f>
        <v/>
      </c>
    </row>
    <row r="39">
      <c r="A39">
        <f>IF(Items!A39="","",Items!A39)</f>
        <v/>
      </c>
      <c r="B39">
        <f>IF(Items!A39="","",Items!B39)</f>
        <v/>
      </c>
      <c r="C39">
        <f>IF(Items!A39="","",Items!D39)</f>
        <v/>
      </c>
      <c r="D39">
        <f>IF(Items!A39="","",SUMIF(Movements!$B$2:$B$5000,Items!A39,Movements!$D$2:$D$5000))</f>
        <v/>
      </c>
      <c r="E39">
        <f>IF(Items!A39="","",Items!E39)</f>
        <v/>
      </c>
      <c r="F39">
        <f>IF(Items!A39="","",IF(D39&lt;E39,"YES",""))</f>
        <v/>
      </c>
    </row>
    <row r="40">
      <c r="A40">
        <f>IF(Items!A40="","",Items!A40)</f>
        <v/>
      </c>
      <c r="B40">
        <f>IF(Items!A40="","",Items!B40)</f>
        <v/>
      </c>
      <c r="C40">
        <f>IF(Items!A40="","",Items!D40)</f>
        <v/>
      </c>
      <c r="D40">
        <f>IF(Items!A40="","",SUMIF(Movements!$B$2:$B$5000,Items!A40,Movements!$D$2:$D$5000))</f>
        <v/>
      </c>
      <c r="E40">
        <f>IF(Items!A40="","",Items!E40)</f>
        <v/>
      </c>
      <c r="F40">
        <f>IF(Items!A40="","",IF(D40&lt;E40,"YES",""))</f>
        <v/>
      </c>
    </row>
    <row r="41">
      <c r="A41">
        <f>IF(Items!A41="","",Items!A41)</f>
        <v/>
      </c>
      <c r="B41">
        <f>IF(Items!A41="","",Items!B41)</f>
        <v/>
      </c>
      <c r="C41">
        <f>IF(Items!A41="","",Items!D41)</f>
        <v/>
      </c>
      <c r="D41">
        <f>IF(Items!A41="","",SUMIF(Movements!$B$2:$B$5000,Items!A41,Movements!$D$2:$D$5000))</f>
        <v/>
      </c>
      <c r="E41">
        <f>IF(Items!A41="","",Items!E41)</f>
        <v/>
      </c>
      <c r="F41">
        <f>IF(Items!A41="","",IF(D41&lt;E41,"YES",""))</f>
        <v/>
      </c>
    </row>
    <row r="42">
      <c r="A42">
        <f>IF(Items!A42="","",Items!A42)</f>
        <v/>
      </c>
      <c r="B42">
        <f>IF(Items!A42="","",Items!B42)</f>
        <v/>
      </c>
      <c r="C42">
        <f>IF(Items!A42="","",Items!D42)</f>
        <v/>
      </c>
      <c r="D42">
        <f>IF(Items!A42="","",SUMIF(Movements!$B$2:$B$5000,Items!A42,Movements!$D$2:$D$5000))</f>
        <v/>
      </c>
      <c r="E42">
        <f>IF(Items!A42="","",Items!E42)</f>
        <v/>
      </c>
      <c r="F42">
        <f>IF(Items!A42="","",IF(D42&lt;E42,"YES",""))</f>
        <v/>
      </c>
    </row>
    <row r="43">
      <c r="A43">
        <f>IF(Items!A43="","",Items!A43)</f>
        <v/>
      </c>
      <c r="B43">
        <f>IF(Items!A43="","",Items!B43)</f>
        <v/>
      </c>
      <c r="C43">
        <f>IF(Items!A43="","",Items!D43)</f>
        <v/>
      </c>
      <c r="D43">
        <f>IF(Items!A43="","",SUMIF(Movements!$B$2:$B$5000,Items!A43,Movements!$D$2:$D$5000))</f>
        <v/>
      </c>
      <c r="E43">
        <f>IF(Items!A43="","",Items!E43)</f>
        <v/>
      </c>
      <c r="F43">
        <f>IF(Items!A43="","",IF(D43&lt;E43,"YES",""))</f>
        <v/>
      </c>
    </row>
    <row r="44">
      <c r="A44">
        <f>IF(Items!A44="","",Items!A44)</f>
        <v/>
      </c>
      <c r="B44">
        <f>IF(Items!A44="","",Items!B44)</f>
        <v/>
      </c>
      <c r="C44">
        <f>IF(Items!A44="","",Items!D44)</f>
        <v/>
      </c>
      <c r="D44">
        <f>IF(Items!A44="","",SUMIF(Movements!$B$2:$B$5000,Items!A44,Movements!$D$2:$D$5000))</f>
        <v/>
      </c>
      <c r="E44">
        <f>IF(Items!A44="","",Items!E44)</f>
        <v/>
      </c>
      <c r="F44">
        <f>IF(Items!A44="","",IF(D44&lt;E44,"YES",""))</f>
        <v/>
      </c>
    </row>
    <row r="45">
      <c r="A45">
        <f>IF(Items!A45="","",Items!A45)</f>
        <v/>
      </c>
      <c r="B45">
        <f>IF(Items!A45="","",Items!B45)</f>
        <v/>
      </c>
      <c r="C45">
        <f>IF(Items!A45="","",Items!D45)</f>
        <v/>
      </c>
      <c r="D45">
        <f>IF(Items!A45="","",SUMIF(Movements!$B$2:$B$5000,Items!A45,Movements!$D$2:$D$5000))</f>
        <v/>
      </c>
      <c r="E45">
        <f>IF(Items!A45="","",Items!E45)</f>
        <v/>
      </c>
      <c r="F45">
        <f>IF(Items!A45="","",IF(D45&lt;E45,"YES",""))</f>
        <v/>
      </c>
    </row>
    <row r="46">
      <c r="A46">
        <f>IF(Items!A46="","",Items!A46)</f>
        <v/>
      </c>
      <c r="B46">
        <f>IF(Items!A46="","",Items!B46)</f>
        <v/>
      </c>
      <c r="C46">
        <f>IF(Items!A46="","",Items!D46)</f>
        <v/>
      </c>
      <c r="D46">
        <f>IF(Items!A46="","",SUMIF(Movements!$B$2:$B$5000,Items!A46,Movements!$D$2:$D$5000))</f>
        <v/>
      </c>
      <c r="E46">
        <f>IF(Items!A46="","",Items!E46)</f>
        <v/>
      </c>
      <c r="F46">
        <f>IF(Items!A46="","",IF(D46&lt;E46,"YES",""))</f>
        <v/>
      </c>
    </row>
    <row r="47">
      <c r="A47">
        <f>IF(Items!A47="","",Items!A47)</f>
        <v/>
      </c>
      <c r="B47">
        <f>IF(Items!A47="","",Items!B47)</f>
        <v/>
      </c>
      <c r="C47">
        <f>IF(Items!A47="","",Items!D47)</f>
        <v/>
      </c>
      <c r="D47">
        <f>IF(Items!A47="","",SUMIF(Movements!$B$2:$B$5000,Items!A47,Movements!$D$2:$D$5000))</f>
        <v/>
      </c>
      <c r="E47">
        <f>IF(Items!A47="","",Items!E47)</f>
        <v/>
      </c>
      <c r="F47">
        <f>IF(Items!A47="","",IF(D47&lt;E47,"YES",""))</f>
        <v/>
      </c>
    </row>
    <row r="48">
      <c r="A48">
        <f>IF(Items!A48="","",Items!A48)</f>
        <v/>
      </c>
      <c r="B48">
        <f>IF(Items!A48="","",Items!B48)</f>
        <v/>
      </c>
      <c r="C48">
        <f>IF(Items!A48="","",Items!D48)</f>
        <v/>
      </c>
      <c r="D48">
        <f>IF(Items!A48="","",SUMIF(Movements!$B$2:$B$5000,Items!A48,Movements!$D$2:$D$5000))</f>
        <v/>
      </c>
      <c r="E48">
        <f>IF(Items!A48="","",Items!E48)</f>
        <v/>
      </c>
      <c r="F48">
        <f>IF(Items!A48="","",IF(D48&lt;E48,"YES",""))</f>
        <v/>
      </c>
    </row>
    <row r="49">
      <c r="A49">
        <f>IF(Items!A49="","",Items!A49)</f>
        <v/>
      </c>
      <c r="B49">
        <f>IF(Items!A49="","",Items!B49)</f>
        <v/>
      </c>
      <c r="C49">
        <f>IF(Items!A49="","",Items!D49)</f>
        <v/>
      </c>
      <c r="D49">
        <f>IF(Items!A49="","",SUMIF(Movements!$B$2:$B$5000,Items!A49,Movements!$D$2:$D$5000))</f>
        <v/>
      </c>
      <c r="E49">
        <f>IF(Items!A49="","",Items!E49)</f>
        <v/>
      </c>
      <c r="F49">
        <f>IF(Items!A49="","",IF(D49&lt;E49,"YES",""))</f>
        <v/>
      </c>
    </row>
    <row r="50">
      <c r="A50">
        <f>IF(Items!A50="","",Items!A50)</f>
        <v/>
      </c>
      <c r="B50">
        <f>IF(Items!A50="","",Items!B50)</f>
        <v/>
      </c>
      <c r="C50">
        <f>IF(Items!A50="","",Items!D50)</f>
        <v/>
      </c>
      <c r="D50">
        <f>IF(Items!A50="","",SUMIF(Movements!$B$2:$B$5000,Items!A50,Movements!$D$2:$D$5000))</f>
        <v/>
      </c>
      <c r="E50">
        <f>IF(Items!A50="","",Items!E50)</f>
        <v/>
      </c>
      <c r="F50">
        <f>IF(Items!A50="","",IF(D50&lt;E50,"YES",""))</f>
        <v/>
      </c>
    </row>
    <row r="51">
      <c r="A51">
        <f>IF(Items!A51="","",Items!A51)</f>
        <v/>
      </c>
      <c r="B51">
        <f>IF(Items!A51="","",Items!B51)</f>
        <v/>
      </c>
      <c r="C51">
        <f>IF(Items!A51="","",Items!D51)</f>
        <v/>
      </c>
      <c r="D51">
        <f>IF(Items!A51="","",SUMIF(Movements!$B$2:$B$5000,Items!A51,Movements!$D$2:$D$5000))</f>
        <v/>
      </c>
      <c r="E51">
        <f>IF(Items!A51="","",Items!E51)</f>
        <v/>
      </c>
      <c r="F51">
        <f>IF(Items!A51="","",IF(D51&lt;E51,"YES",""))</f>
        <v/>
      </c>
    </row>
    <row r="52">
      <c r="A52">
        <f>IF(Items!A52="","",Items!A52)</f>
        <v/>
      </c>
      <c r="B52">
        <f>IF(Items!A52="","",Items!B52)</f>
        <v/>
      </c>
      <c r="C52">
        <f>IF(Items!A52="","",Items!D52)</f>
        <v/>
      </c>
      <c r="D52">
        <f>IF(Items!A52="","",SUMIF(Movements!$B$2:$B$5000,Items!A52,Movements!$D$2:$D$5000))</f>
        <v/>
      </c>
      <c r="E52">
        <f>IF(Items!A52="","",Items!E52)</f>
        <v/>
      </c>
      <c r="F52">
        <f>IF(Items!A52="","",IF(D52&lt;E52,"YES",""))</f>
        <v/>
      </c>
    </row>
    <row r="53">
      <c r="A53">
        <f>IF(Items!A53="","",Items!A53)</f>
        <v/>
      </c>
      <c r="B53">
        <f>IF(Items!A53="","",Items!B53)</f>
        <v/>
      </c>
      <c r="C53">
        <f>IF(Items!A53="","",Items!D53)</f>
        <v/>
      </c>
      <c r="D53">
        <f>IF(Items!A53="","",SUMIF(Movements!$B$2:$B$5000,Items!A53,Movements!$D$2:$D$5000))</f>
        <v/>
      </c>
      <c r="E53">
        <f>IF(Items!A53="","",Items!E53)</f>
        <v/>
      </c>
      <c r="F53">
        <f>IF(Items!A53="","",IF(D53&lt;E53,"YES",""))</f>
        <v/>
      </c>
    </row>
    <row r="54">
      <c r="A54">
        <f>IF(Items!A54="","",Items!A54)</f>
        <v/>
      </c>
      <c r="B54">
        <f>IF(Items!A54="","",Items!B54)</f>
        <v/>
      </c>
      <c r="C54">
        <f>IF(Items!A54="","",Items!D54)</f>
        <v/>
      </c>
      <c r="D54">
        <f>IF(Items!A54="","",SUMIF(Movements!$B$2:$B$5000,Items!A54,Movements!$D$2:$D$5000))</f>
        <v/>
      </c>
      <c r="E54">
        <f>IF(Items!A54="","",Items!E54)</f>
        <v/>
      </c>
      <c r="F54">
        <f>IF(Items!A54="","",IF(D54&lt;E54,"YES",""))</f>
        <v/>
      </c>
    </row>
    <row r="55">
      <c r="A55">
        <f>IF(Items!A55="","",Items!A55)</f>
        <v/>
      </c>
      <c r="B55">
        <f>IF(Items!A55="","",Items!B55)</f>
        <v/>
      </c>
      <c r="C55">
        <f>IF(Items!A55="","",Items!D55)</f>
        <v/>
      </c>
      <c r="D55">
        <f>IF(Items!A55="","",SUMIF(Movements!$B$2:$B$5000,Items!A55,Movements!$D$2:$D$5000))</f>
        <v/>
      </c>
      <c r="E55">
        <f>IF(Items!A55="","",Items!E55)</f>
        <v/>
      </c>
      <c r="F55">
        <f>IF(Items!A55="","",IF(D55&lt;E55,"YES",""))</f>
        <v/>
      </c>
    </row>
    <row r="56">
      <c r="A56">
        <f>IF(Items!A56="","",Items!A56)</f>
        <v/>
      </c>
      <c r="B56">
        <f>IF(Items!A56="","",Items!B56)</f>
        <v/>
      </c>
      <c r="C56">
        <f>IF(Items!A56="","",Items!D56)</f>
        <v/>
      </c>
      <c r="D56">
        <f>IF(Items!A56="","",SUMIF(Movements!$B$2:$B$5000,Items!A56,Movements!$D$2:$D$5000))</f>
        <v/>
      </c>
      <c r="E56">
        <f>IF(Items!A56="","",Items!E56)</f>
        <v/>
      </c>
      <c r="F56">
        <f>IF(Items!A56="","",IF(D56&lt;E56,"YES",""))</f>
        <v/>
      </c>
    </row>
    <row r="57">
      <c r="A57">
        <f>IF(Items!A57="","",Items!A57)</f>
        <v/>
      </c>
      <c r="B57">
        <f>IF(Items!A57="","",Items!B57)</f>
        <v/>
      </c>
      <c r="C57">
        <f>IF(Items!A57="","",Items!D57)</f>
        <v/>
      </c>
      <c r="D57">
        <f>IF(Items!A57="","",SUMIF(Movements!$B$2:$B$5000,Items!A57,Movements!$D$2:$D$5000))</f>
        <v/>
      </c>
      <c r="E57">
        <f>IF(Items!A57="","",Items!E57)</f>
        <v/>
      </c>
      <c r="F57">
        <f>IF(Items!A57="","",IF(D57&lt;E57,"YES",""))</f>
        <v/>
      </c>
    </row>
    <row r="58">
      <c r="A58">
        <f>IF(Items!A58="","",Items!A58)</f>
        <v/>
      </c>
      <c r="B58">
        <f>IF(Items!A58="","",Items!B58)</f>
        <v/>
      </c>
      <c r="C58">
        <f>IF(Items!A58="","",Items!D58)</f>
        <v/>
      </c>
      <c r="D58">
        <f>IF(Items!A58="","",SUMIF(Movements!$B$2:$B$5000,Items!A58,Movements!$D$2:$D$5000))</f>
        <v/>
      </c>
      <c r="E58">
        <f>IF(Items!A58="","",Items!E58)</f>
        <v/>
      </c>
      <c r="F58">
        <f>IF(Items!A58="","",IF(D58&lt;E58,"YES",""))</f>
        <v/>
      </c>
    </row>
    <row r="59">
      <c r="A59">
        <f>IF(Items!A59="","",Items!A59)</f>
        <v/>
      </c>
      <c r="B59">
        <f>IF(Items!A59="","",Items!B59)</f>
        <v/>
      </c>
      <c r="C59">
        <f>IF(Items!A59="","",Items!D59)</f>
        <v/>
      </c>
      <c r="D59">
        <f>IF(Items!A59="","",SUMIF(Movements!$B$2:$B$5000,Items!A59,Movements!$D$2:$D$5000))</f>
        <v/>
      </c>
      <c r="E59">
        <f>IF(Items!A59="","",Items!E59)</f>
        <v/>
      </c>
      <c r="F59">
        <f>IF(Items!A59="","",IF(D59&lt;E59,"YES",""))</f>
        <v/>
      </c>
    </row>
    <row r="60">
      <c r="A60">
        <f>IF(Items!A60="","",Items!A60)</f>
        <v/>
      </c>
      <c r="B60">
        <f>IF(Items!A60="","",Items!B60)</f>
        <v/>
      </c>
      <c r="C60">
        <f>IF(Items!A60="","",Items!D60)</f>
        <v/>
      </c>
      <c r="D60">
        <f>IF(Items!A60="","",SUMIF(Movements!$B$2:$B$5000,Items!A60,Movements!$D$2:$D$5000))</f>
        <v/>
      </c>
      <c r="E60">
        <f>IF(Items!A60="","",Items!E60)</f>
        <v/>
      </c>
      <c r="F60">
        <f>IF(Items!A60="","",IF(D60&lt;E60,"YES",""))</f>
        <v/>
      </c>
    </row>
    <row r="61">
      <c r="A61">
        <f>IF(Items!A61="","",Items!A61)</f>
        <v/>
      </c>
      <c r="B61">
        <f>IF(Items!A61="","",Items!B61)</f>
        <v/>
      </c>
      <c r="C61">
        <f>IF(Items!A61="","",Items!D61)</f>
        <v/>
      </c>
      <c r="D61">
        <f>IF(Items!A61="","",SUMIF(Movements!$B$2:$B$5000,Items!A61,Movements!$D$2:$D$5000))</f>
        <v/>
      </c>
      <c r="E61">
        <f>IF(Items!A61="","",Items!E61)</f>
        <v/>
      </c>
      <c r="F61">
        <f>IF(Items!A61="","",IF(D61&lt;E61,"YES",""))</f>
        <v/>
      </c>
    </row>
    <row r="62">
      <c r="A62">
        <f>IF(Items!A62="","",Items!A62)</f>
        <v/>
      </c>
      <c r="B62">
        <f>IF(Items!A62="","",Items!B62)</f>
        <v/>
      </c>
      <c r="C62">
        <f>IF(Items!A62="","",Items!D62)</f>
        <v/>
      </c>
      <c r="D62">
        <f>IF(Items!A62="","",SUMIF(Movements!$B$2:$B$5000,Items!A62,Movements!$D$2:$D$5000))</f>
        <v/>
      </c>
      <c r="E62">
        <f>IF(Items!A62="","",Items!E62)</f>
        <v/>
      </c>
      <c r="F62">
        <f>IF(Items!A62="","",IF(D62&lt;E62,"YES",""))</f>
        <v/>
      </c>
    </row>
    <row r="63">
      <c r="A63">
        <f>IF(Items!A63="","",Items!A63)</f>
        <v/>
      </c>
      <c r="B63">
        <f>IF(Items!A63="","",Items!B63)</f>
        <v/>
      </c>
      <c r="C63">
        <f>IF(Items!A63="","",Items!D63)</f>
        <v/>
      </c>
      <c r="D63">
        <f>IF(Items!A63="","",SUMIF(Movements!$B$2:$B$5000,Items!A63,Movements!$D$2:$D$5000))</f>
        <v/>
      </c>
      <c r="E63">
        <f>IF(Items!A63="","",Items!E63)</f>
        <v/>
      </c>
      <c r="F63">
        <f>IF(Items!A63="","",IF(D63&lt;E63,"YES",""))</f>
        <v/>
      </c>
    </row>
    <row r="64">
      <c r="A64">
        <f>IF(Items!A64="","",Items!A64)</f>
        <v/>
      </c>
      <c r="B64">
        <f>IF(Items!A64="","",Items!B64)</f>
        <v/>
      </c>
      <c r="C64">
        <f>IF(Items!A64="","",Items!D64)</f>
        <v/>
      </c>
      <c r="D64">
        <f>IF(Items!A64="","",SUMIF(Movements!$B$2:$B$5000,Items!A64,Movements!$D$2:$D$5000))</f>
        <v/>
      </c>
      <c r="E64">
        <f>IF(Items!A64="","",Items!E64)</f>
        <v/>
      </c>
      <c r="F64">
        <f>IF(Items!A64="","",IF(D64&lt;E64,"YES",""))</f>
        <v/>
      </c>
    </row>
    <row r="65">
      <c r="A65">
        <f>IF(Items!A65="","",Items!A65)</f>
        <v/>
      </c>
      <c r="B65">
        <f>IF(Items!A65="","",Items!B65)</f>
        <v/>
      </c>
      <c r="C65">
        <f>IF(Items!A65="","",Items!D65)</f>
        <v/>
      </c>
      <c r="D65">
        <f>IF(Items!A65="","",SUMIF(Movements!$B$2:$B$5000,Items!A65,Movements!$D$2:$D$5000))</f>
        <v/>
      </c>
      <c r="E65">
        <f>IF(Items!A65="","",Items!E65)</f>
        <v/>
      </c>
      <c r="F65">
        <f>IF(Items!A65="","",IF(D65&lt;E65,"YES",""))</f>
        <v/>
      </c>
    </row>
    <row r="66">
      <c r="A66">
        <f>IF(Items!A66="","",Items!A66)</f>
        <v/>
      </c>
      <c r="B66">
        <f>IF(Items!A66="","",Items!B66)</f>
        <v/>
      </c>
      <c r="C66">
        <f>IF(Items!A66="","",Items!D66)</f>
        <v/>
      </c>
      <c r="D66">
        <f>IF(Items!A66="","",SUMIF(Movements!$B$2:$B$5000,Items!A66,Movements!$D$2:$D$5000))</f>
        <v/>
      </c>
      <c r="E66">
        <f>IF(Items!A66="","",Items!E66)</f>
        <v/>
      </c>
      <c r="F66">
        <f>IF(Items!A66="","",IF(D66&lt;E66,"YES",""))</f>
        <v/>
      </c>
    </row>
    <row r="67">
      <c r="A67">
        <f>IF(Items!A67="","",Items!A67)</f>
        <v/>
      </c>
      <c r="B67">
        <f>IF(Items!A67="","",Items!B67)</f>
        <v/>
      </c>
      <c r="C67">
        <f>IF(Items!A67="","",Items!D67)</f>
        <v/>
      </c>
      <c r="D67">
        <f>IF(Items!A67="","",SUMIF(Movements!$B$2:$B$5000,Items!A67,Movements!$D$2:$D$5000))</f>
        <v/>
      </c>
      <c r="E67">
        <f>IF(Items!A67="","",Items!E67)</f>
        <v/>
      </c>
      <c r="F67">
        <f>IF(Items!A67="","",IF(D67&lt;E67,"YES",""))</f>
        <v/>
      </c>
    </row>
    <row r="68">
      <c r="A68">
        <f>IF(Items!A68="","",Items!A68)</f>
        <v/>
      </c>
      <c r="B68">
        <f>IF(Items!A68="","",Items!B68)</f>
        <v/>
      </c>
      <c r="C68">
        <f>IF(Items!A68="","",Items!D68)</f>
        <v/>
      </c>
      <c r="D68">
        <f>IF(Items!A68="","",SUMIF(Movements!$B$2:$B$5000,Items!A68,Movements!$D$2:$D$5000))</f>
        <v/>
      </c>
      <c r="E68">
        <f>IF(Items!A68="","",Items!E68)</f>
        <v/>
      </c>
      <c r="F68">
        <f>IF(Items!A68="","",IF(D68&lt;E68,"YES",""))</f>
        <v/>
      </c>
    </row>
    <row r="69">
      <c r="A69">
        <f>IF(Items!A69="","",Items!A69)</f>
        <v/>
      </c>
      <c r="B69">
        <f>IF(Items!A69="","",Items!B69)</f>
        <v/>
      </c>
      <c r="C69">
        <f>IF(Items!A69="","",Items!D69)</f>
        <v/>
      </c>
      <c r="D69">
        <f>IF(Items!A69="","",SUMIF(Movements!$B$2:$B$5000,Items!A69,Movements!$D$2:$D$5000))</f>
        <v/>
      </c>
      <c r="E69">
        <f>IF(Items!A69="","",Items!E69)</f>
        <v/>
      </c>
      <c r="F69">
        <f>IF(Items!A69="","",IF(D69&lt;E69,"YES",""))</f>
        <v/>
      </c>
    </row>
    <row r="70">
      <c r="A70">
        <f>IF(Items!A70="","",Items!A70)</f>
        <v/>
      </c>
      <c r="B70">
        <f>IF(Items!A70="","",Items!B70)</f>
        <v/>
      </c>
      <c r="C70">
        <f>IF(Items!A70="","",Items!D70)</f>
        <v/>
      </c>
      <c r="D70">
        <f>IF(Items!A70="","",SUMIF(Movements!$B$2:$B$5000,Items!A70,Movements!$D$2:$D$5000))</f>
        <v/>
      </c>
      <c r="E70">
        <f>IF(Items!A70="","",Items!E70)</f>
        <v/>
      </c>
      <c r="F70">
        <f>IF(Items!A70="","",IF(D70&lt;E70,"YES",""))</f>
        <v/>
      </c>
    </row>
    <row r="71">
      <c r="A71">
        <f>IF(Items!A71="","",Items!A71)</f>
        <v/>
      </c>
      <c r="B71">
        <f>IF(Items!A71="","",Items!B71)</f>
        <v/>
      </c>
      <c r="C71">
        <f>IF(Items!A71="","",Items!D71)</f>
        <v/>
      </c>
      <c r="D71">
        <f>IF(Items!A71="","",SUMIF(Movements!$B$2:$B$5000,Items!A71,Movements!$D$2:$D$5000))</f>
        <v/>
      </c>
      <c r="E71">
        <f>IF(Items!A71="","",Items!E71)</f>
        <v/>
      </c>
      <c r="F71">
        <f>IF(Items!A71="","",IF(D71&lt;E71,"YES",""))</f>
        <v/>
      </c>
    </row>
    <row r="72">
      <c r="A72">
        <f>IF(Items!A72="","",Items!A72)</f>
        <v/>
      </c>
      <c r="B72">
        <f>IF(Items!A72="","",Items!B72)</f>
        <v/>
      </c>
      <c r="C72">
        <f>IF(Items!A72="","",Items!D72)</f>
        <v/>
      </c>
      <c r="D72">
        <f>IF(Items!A72="","",SUMIF(Movements!$B$2:$B$5000,Items!A72,Movements!$D$2:$D$5000))</f>
        <v/>
      </c>
      <c r="E72">
        <f>IF(Items!A72="","",Items!E72)</f>
        <v/>
      </c>
      <c r="F72">
        <f>IF(Items!A72="","",IF(D72&lt;E72,"YES",""))</f>
        <v/>
      </c>
    </row>
    <row r="73">
      <c r="A73">
        <f>IF(Items!A73="","",Items!A73)</f>
        <v/>
      </c>
      <c r="B73">
        <f>IF(Items!A73="","",Items!B73)</f>
        <v/>
      </c>
      <c r="C73">
        <f>IF(Items!A73="","",Items!D73)</f>
        <v/>
      </c>
      <c r="D73">
        <f>IF(Items!A73="","",SUMIF(Movements!$B$2:$B$5000,Items!A73,Movements!$D$2:$D$5000))</f>
        <v/>
      </c>
      <c r="E73">
        <f>IF(Items!A73="","",Items!E73)</f>
        <v/>
      </c>
      <c r="F73">
        <f>IF(Items!A73="","",IF(D73&lt;E73,"YES",""))</f>
        <v/>
      </c>
    </row>
    <row r="74">
      <c r="A74">
        <f>IF(Items!A74="","",Items!A74)</f>
        <v/>
      </c>
      <c r="B74">
        <f>IF(Items!A74="","",Items!B74)</f>
        <v/>
      </c>
      <c r="C74">
        <f>IF(Items!A74="","",Items!D74)</f>
        <v/>
      </c>
      <c r="D74">
        <f>IF(Items!A74="","",SUMIF(Movements!$B$2:$B$5000,Items!A74,Movements!$D$2:$D$5000))</f>
        <v/>
      </c>
      <c r="E74">
        <f>IF(Items!A74="","",Items!E74)</f>
        <v/>
      </c>
      <c r="F74">
        <f>IF(Items!A74="","",IF(D74&lt;E74,"YES",""))</f>
        <v/>
      </c>
    </row>
    <row r="75">
      <c r="A75">
        <f>IF(Items!A75="","",Items!A75)</f>
        <v/>
      </c>
      <c r="B75">
        <f>IF(Items!A75="","",Items!B75)</f>
        <v/>
      </c>
      <c r="C75">
        <f>IF(Items!A75="","",Items!D75)</f>
        <v/>
      </c>
      <c r="D75">
        <f>IF(Items!A75="","",SUMIF(Movements!$B$2:$B$5000,Items!A75,Movements!$D$2:$D$5000))</f>
        <v/>
      </c>
      <c r="E75">
        <f>IF(Items!A75="","",Items!E75)</f>
        <v/>
      </c>
      <c r="F75">
        <f>IF(Items!A75="","",IF(D75&lt;E75,"YES",""))</f>
        <v/>
      </c>
    </row>
    <row r="76">
      <c r="A76">
        <f>IF(Items!A76="","",Items!A76)</f>
        <v/>
      </c>
      <c r="B76">
        <f>IF(Items!A76="","",Items!B76)</f>
        <v/>
      </c>
      <c r="C76">
        <f>IF(Items!A76="","",Items!D76)</f>
        <v/>
      </c>
      <c r="D76">
        <f>IF(Items!A76="","",SUMIF(Movements!$B$2:$B$5000,Items!A76,Movements!$D$2:$D$5000))</f>
        <v/>
      </c>
      <c r="E76">
        <f>IF(Items!A76="","",Items!E76)</f>
        <v/>
      </c>
      <c r="F76">
        <f>IF(Items!A76="","",IF(D76&lt;E76,"YES",""))</f>
        <v/>
      </c>
    </row>
    <row r="77">
      <c r="A77">
        <f>IF(Items!A77="","",Items!A77)</f>
        <v/>
      </c>
      <c r="B77">
        <f>IF(Items!A77="","",Items!B77)</f>
        <v/>
      </c>
      <c r="C77">
        <f>IF(Items!A77="","",Items!D77)</f>
        <v/>
      </c>
      <c r="D77">
        <f>IF(Items!A77="","",SUMIF(Movements!$B$2:$B$5000,Items!A77,Movements!$D$2:$D$5000))</f>
        <v/>
      </c>
      <c r="E77">
        <f>IF(Items!A77="","",Items!E77)</f>
        <v/>
      </c>
      <c r="F77">
        <f>IF(Items!A77="","",IF(D77&lt;E77,"YES",""))</f>
        <v/>
      </c>
    </row>
    <row r="78">
      <c r="A78">
        <f>IF(Items!A78="","",Items!A78)</f>
        <v/>
      </c>
      <c r="B78">
        <f>IF(Items!A78="","",Items!B78)</f>
        <v/>
      </c>
      <c r="C78">
        <f>IF(Items!A78="","",Items!D78)</f>
        <v/>
      </c>
      <c r="D78">
        <f>IF(Items!A78="","",SUMIF(Movements!$B$2:$B$5000,Items!A78,Movements!$D$2:$D$5000))</f>
        <v/>
      </c>
      <c r="E78">
        <f>IF(Items!A78="","",Items!E78)</f>
        <v/>
      </c>
      <c r="F78">
        <f>IF(Items!A78="","",IF(D78&lt;E78,"YES",""))</f>
        <v/>
      </c>
    </row>
    <row r="79">
      <c r="A79">
        <f>IF(Items!A79="","",Items!A79)</f>
        <v/>
      </c>
      <c r="B79">
        <f>IF(Items!A79="","",Items!B79)</f>
        <v/>
      </c>
      <c r="C79">
        <f>IF(Items!A79="","",Items!D79)</f>
        <v/>
      </c>
      <c r="D79">
        <f>IF(Items!A79="","",SUMIF(Movements!$B$2:$B$5000,Items!A79,Movements!$D$2:$D$5000))</f>
        <v/>
      </c>
      <c r="E79">
        <f>IF(Items!A79="","",Items!E79)</f>
        <v/>
      </c>
      <c r="F79">
        <f>IF(Items!A79="","",IF(D79&lt;E79,"YES",""))</f>
        <v/>
      </c>
    </row>
    <row r="80">
      <c r="A80">
        <f>IF(Items!A80="","",Items!A80)</f>
        <v/>
      </c>
      <c r="B80">
        <f>IF(Items!A80="","",Items!B80)</f>
        <v/>
      </c>
      <c r="C80">
        <f>IF(Items!A80="","",Items!D80)</f>
        <v/>
      </c>
      <c r="D80">
        <f>IF(Items!A80="","",SUMIF(Movements!$B$2:$B$5000,Items!A80,Movements!$D$2:$D$5000))</f>
        <v/>
      </c>
      <c r="E80">
        <f>IF(Items!A80="","",Items!E80)</f>
        <v/>
      </c>
      <c r="F80">
        <f>IF(Items!A80="","",IF(D80&lt;E80,"YES",""))</f>
        <v/>
      </c>
    </row>
    <row r="81">
      <c r="A81">
        <f>IF(Items!A81="","",Items!A81)</f>
        <v/>
      </c>
      <c r="B81">
        <f>IF(Items!A81="","",Items!B81)</f>
        <v/>
      </c>
      <c r="C81">
        <f>IF(Items!A81="","",Items!D81)</f>
        <v/>
      </c>
      <c r="D81">
        <f>IF(Items!A81="","",SUMIF(Movements!$B$2:$B$5000,Items!A81,Movements!$D$2:$D$5000))</f>
        <v/>
      </c>
      <c r="E81">
        <f>IF(Items!A81="","",Items!E81)</f>
        <v/>
      </c>
      <c r="F81">
        <f>IF(Items!A81="","",IF(D81&lt;E81,"YES",""))</f>
        <v/>
      </c>
    </row>
    <row r="82">
      <c r="A82">
        <f>IF(Items!A82="","",Items!A82)</f>
        <v/>
      </c>
      <c r="B82">
        <f>IF(Items!A82="","",Items!B82)</f>
        <v/>
      </c>
      <c r="C82">
        <f>IF(Items!A82="","",Items!D82)</f>
        <v/>
      </c>
      <c r="D82">
        <f>IF(Items!A82="","",SUMIF(Movements!$B$2:$B$5000,Items!A82,Movements!$D$2:$D$5000))</f>
        <v/>
      </c>
      <c r="E82">
        <f>IF(Items!A82="","",Items!E82)</f>
        <v/>
      </c>
      <c r="F82">
        <f>IF(Items!A82="","",IF(D82&lt;E82,"YES",""))</f>
        <v/>
      </c>
    </row>
    <row r="83">
      <c r="A83">
        <f>IF(Items!A83="","",Items!A83)</f>
        <v/>
      </c>
      <c r="B83">
        <f>IF(Items!A83="","",Items!B83)</f>
        <v/>
      </c>
      <c r="C83">
        <f>IF(Items!A83="","",Items!D83)</f>
        <v/>
      </c>
      <c r="D83">
        <f>IF(Items!A83="","",SUMIF(Movements!$B$2:$B$5000,Items!A83,Movements!$D$2:$D$5000))</f>
        <v/>
      </c>
      <c r="E83">
        <f>IF(Items!A83="","",Items!E83)</f>
        <v/>
      </c>
      <c r="F83">
        <f>IF(Items!A83="","",IF(D83&lt;E83,"YES",""))</f>
        <v/>
      </c>
    </row>
    <row r="84">
      <c r="A84">
        <f>IF(Items!A84="","",Items!A84)</f>
        <v/>
      </c>
      <c r="B84">
        <f>IF(Items!A84="","",Items!B84)</f>
        <v/>
      </c>
      <c r="C84">
        <f>IF(Items!A84="","",Items!D84)</f>
        <v/>
      </c>
      <c r="D84">
        <f>IF(Items!A84="","",SUMIF(Movements!$B$2:$B$5000,Items!A84,Movements!$D$2:$D$5000))</f>
        <v/>
      </c>
      <c r="E84">
        <f>IF(Items!A84="","",Items!E84)</f>
        <v/>
      </c>
      <c r="F84">
        <f>IF(Items!A84="","",IF(D84&lt;E84,"YES",""))</f>
        <v/>
      </c>
    </row>
    <row r="85">
      <c r="A85">
        <f>IF(Items!A85="","",Items!A85)</f>
        <v/>
      </c>
      <c r="B85">
        <f>IF(Items!A85="","",Items!B85)</f>
        <v/>
      </c>
      <c r="C85">
        <f>IF(Items!A85="","",Items!D85)</f>
        <v/>
      </c>
      <c r="D85">
        <f>IF(Items!A85="","",SUMIF(Movements!$B$2:$B$5000,Items!A85,Movements!$D$2:$D$5000))</f>
        <v/>
      </c>
      <c r="E85">
        <f>IF(Items!A85="","",Items!E85)</f>
        <v/>
      </c>
      <c r="F85">
        <f>IF(Items!A85="","",IF(D85&lt;E85,"YES",""))</f>
        <v/>
      </c>
    </row>
    <row r="86">
      <c r="A86">
        <f>IF(Items!A86="","",Items!A86)</f>
        <v/>
      </c>
      <c r="B86">
        <f>IF(Items!A86="","",Items!B86)</f>
        <v/>
      </c>
      <c r="C86">
        <f>IF(Items!A86="","",Items!D86)</f>
        <v/>
      </c>
      <c r="D86">
        <f>IF(Items!A86="","",SUMIF(Movements!$B$2:$B$5000,Items!A86,Movements!$D$2:$D$5000))</f>
        <v/>
      </c>
      <c r="E86">
        <f>IF(Items!A86="","",Items!E86)</f>
        <v/>
      </c>
      <c r="F86">
        <f>IF(Items!A86="","",IF(D86&lt;E86,"YES",""))</f>
        <v/>
      </c>
    </row>
    <row r="87">
      <c r="A87">
        <f>IF(Items!A87="","",Items!A87)</f>
        <v/>
      </c>
      <c r="B87">
        <f>IF(Items!A87="","",Items!B87)</f>
        <v/>
      </c>
      <c r="C87">
        <f>IF(Items!A87="","",Items!D87)</f>
        <v/>
      </c>
      <c r="D87">
        <f>IF(Items!A87="","",SUMIF(Movements!$B$2:$B$5000,Items!A87,Movements!$D$2:$D$5000))</f>
        <v/>
      </c>
      <c r="E87">
        <f>IF(Items!A87="","",Items!E87)</f>
        <v/>
      </c>
      <c r="F87">
        <f>IF(Items!A87="","",IF(D87&lt;E87,"YES",""))</f>
        <v/>
      </c>
    </row>
    <row r="88">
      <c r="A88">
        <f>IF(Items!A88="","",Items!A88)</f>
        <v/>
      </c>
      <c r="B88">
        <f>IF(Items!A88="","",Items!B88)</f>
        <v/>
      </c>
      <c r="C88">
        <f>IF(Items!A88="","",Items!D88)</f>
        <v/>
      </c>
      <c r="D88">
        <f>IF(Items!A88="","",SUMIF(Movements!$B$2:$B$5000,Items!A88,Movements!$D$2:$D$5000))</f>
        <v/>
      </c>
      <c r="E88">
        <f>IF(Items!A88="","",Items!E88)</f>
        <v/>
      </c>
      <c r="F88">
        <f>IF(Items!A88="","",IF(D88&lt;E88,"YES",""))</f>
        <v/>
      </c>
    </row>
    <row r="89">
      <c r="A89">
        <f>IF(Items!A89="","",Items!A89)</f>
        <v/>
      </c>
      <c r="B89">
        <f>IF(Items!A89="","",Items!B89)</f>
        <v/>
      </c>
      <c r="C89">
        <f>IF(Items!A89="","",Items!D89)</f>
        <v/>
      </c>
      <c r="D89">
        <f>IF(Items!A89="","",SUMIF(Movements!$B$2:$B$5000,Items!A89,Movements!$D$2:$D$5000))</f>
        <v/>
      </c>
      <c r="E89">
        <f>IF(Items!A89="","",Items!E89)</f>
        <v/>
      </c>
      <c r="F89">
        <f>IF(Items!A89="","",IF(D89&lt;E89,"YES",""))</f>
        <v/>
      </c>
    </row>
    <row r="90">
      <c r="A90">
        <f>IF(Items!A90="","",Items!A90)</f>
        <v/>
      </c>
      <c r="B90">
        <f>IF(Items!A90="","",Items!B90)</f>
        <v/>
      </c>
      <c r="C90">
        <f>IF(Items!A90="","",Items!D90)</f>
        <v/>
      </c>
      <c r="D90">
        <f>IF(Items!A90="","",SUMIF(Movements!$B$2:$B$5000,Items!A90,Movements!$D$2:$D$5000))</f>
        <v/>
      </c>
      <c r="E90">
        <f>IF(Items!A90="","",Items!E90)</f>
        <v/>
      </c>
      <c r="F90">
        <f>IF(Items!A90="","",IF(D90&lt;E90,"YES",""))</f>
        <v/>
      </c>
    </row>
    <row r="91">
      <c r="A91">
        <f>IF(Items!A91="","",Items!A91)</f>
        <v/>
      </c>
      <c r="B91">
        <f>IF(Items!A91="","",Items!B91)</f>
        <v/>
      </c>
      <c r="C91">
        <f>IF(Items!A91="","",Items!D91)</f>
        <v/>
      </c>
      <c r="D91">
        <f>IF(Items!A91="","",SUMIF(Movements!$B$2:$B$5000,Items!A91,Movements!$D$2:$D$5000))</f>
        <v/>
      </c>
      <c r="E91">
        <f>IF(Items!A91="","",Items!E91)</f>
        <v/>
      </c>
      <c r="F91">
        <f>IF(Items!A91="","",IF(D91&lt;E91,"YES",""))</f>
        <v/>
      </c>
    </row>
    <row r="92">
      <c r="A92">
        <f>IF(Items!A92="","",Items!A92)</f>
        <v/>
      </c>
      <c r="B92">
        <f>IF(Items!A92="","",Items!B92)</f>
        <v/>
      </c>
      <c r="C92">
        <f>IF(Items!A92="","",Items!D92)</f>
        <v/>
      </c>
      <c r="D92">
        <f>IF(Items!A92="","",SUMIF(Movements!$B$2:$B$5000,Items!A92,Movements!$D$2:$D$5000))</f>
        <v/>
      </c>
      <c r="E92">
        <f>IF(Items!A92="","",Items!E92)</f>
        <v/>
      </c>
      <c r="F92">
        <f>IF(Items!A92="","",IF(D92&lt;E92,"YES",""))</f>
        <v/>
      </c>
    </row>
    <row r="93">
      <c r="A93">
        <f>IF(Items!A93="","",Items!A93)</f>
        <v/>
      </c>
      <c r="B93">
        <f>IF(Items!A93="","",Items!B93)</f>
        <v/>
      </c>
      <c r="C93">
        <f>IF(Items!A93="","",Items!D93)</f>
        <v/>
      </c>
      <c r="D93">
        <f>IF(Items!A93="","",SUMIF(Movements!$B$2:$B$5000,Items!A93,Movements!$D$2:$D$5000))</f>
        <v/>
      </c>
      <c r="E93">
        <f>IF(Items!A93="","",Items!E93)</f>
        <v/>
      </c>
      <c r="F93">
        <f>IF(Items!A93="","",IF(D93&lt;E93,"YES",""))</f>
        <v/>
      </c>
    </row>
    <row r="94">
      <c r="A94">
        <f>IF(Items!A94="","",Items!A94)</f>
        <v/>
      </c>
      <c r="B94">
        <f>IF(Items!A94="","",Items!B94)</f>
        <v/>
      </c>
      <c r="C94">
        <f>IF(Items!A94="","",Items!D94)</f>
        <v/>
      </c>
      <c r="D94">
        <f>IF(Items!A94="","",SUMIF(Movements!$B$2:$B$5000,Items!A94,Movements!$D$2:$D$5000))</f>
        <v/>
      </c>
      <c r="E94">
        <f>IF(Items!A94="","",Items!E94)</f>
        <v/>
      </c>
      <c r="F94">
        <f>IF(Items!A94="","",IF(D94&lt;E94,"YES",""))</f>
        <v/>
      </c>
    </row>
    <row r="95">
      <c r="A95">
        <f>IF(Items!A95="","",Items!A95)</f>
        <v/>
      </c>
      <c r="B95">
        <f>IF(Items!A95="","",Items!B95)</f>
        <v/>
      </c>
      <c r="C95">
        <f>IF(Items!A95="","",Items!D95)</f>
        <v/>
      </c>
      <c r="D95">
        <f>IF(Items!A95="","",SUMIF(Movements!$B$2:$B$5000,Items!A95,Movements!$D$2:$D$5000))</f>
        <v/>
      </c>
      <c r="E95">
        <f>IF(Items!A95="","",Items!E95)</f>
        <v/>
      </c>
      <c r="F95">
        <f>IF(Items!A95="","",IF(D95&lt;E95,"YES",""))</f>
        <v/>
      </c>
    </row>
    <row r="96">
      <c r="A96">
        <f>IF(Items!A96="","",Items!A96)</f>
        <v/>
      </c>
      <c r="B96">
        <f>IF(Items!A96="","",Items!B96)</f>
        <v/>
      </c>
      <c r="C96">
        <f>IF(Items!A96="","",Items!D96)</f>
        <v/>
      </c>
      <c r="D96">
        <f>IF(Items!A96="","",SUMIF(Movements!$B$2:$B$5000,Items!A96,Movements!$D$2:$D$5000))</f>
        <v/>
      </c>
      <c r="E96">
        <f>IF(Items!A96="","",Items!E96)</f>
        <v/>
      </c>
      <c r="F96">
        <f>IF(Items!A96="","",IF(D96&lt;E96,"YES",""))</f>
        <v/>
      </c>
    </row>
    <row r="97">
      <c r="A97">
        <f>IF(Items!A97="","",Items!A97)</f>
        <v/>
      </c>
      <c r="B97">
        <f>IF(Items!A97="","",Items!B97)</f>
        <v/>
      </c>
      <c r="C97">
        <f>IF(Items!A97="","",Items!D97)</f>
        <v/>
      </c>
      <c r="D97">
        <f>IF(Items!A97="","",SUMIF(Movements!$B$2:$B$5000,Items!A97,Movements!$D$2:$D$5000))</f>
        <v/>
      </c>
      <c r="E97">
        <f>IF(Items!A97="","",Items!E97)</f>
        <v/>
      </c>
      <c r="F97">
        <f>IF(Items!A97="","",IF(D97&lt;E97,"YES",""))</f>
        <v/>
      </c>
    </row>
    <row r="98">
      <c r="A98">
        <f>IF(Items!A98="","",Items!A98)</f>
        <v/>
      </c>
      <c r="B98">
        <f>IF(Items!A98="","",Items!B98)</f>
        <v/>
      </c>
      <c r="C98">
        <f>IF(Items!A98="","",Items!D98)</f>
        <v/>
      </c>
      <c r="D98">
        <f>IF(Items!A98="","",SUMIF(Movements!$B$2:$B$5000,Items!A98,Movements!$D$2:$D$5000))</f>
        <v/>
      </c>
      <c r="E98">
        <f>IF(Items!A98="","",Items!E98)</f>
        <v/>
      </c>
      <c r="F98">
        <f>IF(Items!A98="","",IF(D98&lt;E98,"YES",""))</f>
        <v/>
      </c>
    </row>
    <row r="99">
      <c r="A99">
        <f>IF(Items!A99="","",Items!A99)</f>
        <v/>
      </c>
      <c r="B99">
        <f>IF(Items!A99="","",Items!B99)</f>
        <v/>
      </c>
      <c r="C99">
        <f>IF(Items!A99="","",Items!D99)</f>
        <v/>
      </c>
      <c r="D99">
        <f>IF(Items!A99="","",SUMIF(Movements!$B$2:$B$5000,Items!A99,Movements!$D$2:$D$5000))</f>
        <v/>
      </c>
      <c r="E99">
        <f>IF(Items!A99="","",Items!E99)</f>
        <v/>
      </c>
      <c r="F99">
        <f>IF(Items!A99="","",IF(D99&lt;E99,"YES",""))</f>
        <v/>
      </c>
    </row>
    <row r="100">
      <c r="A100">
        <f>IF(Items!A100="","",Items!A100)</f>
        <v/>
      </c>
      <c r="B100">
        <f>IF(Items!A100="","",Items!B100)</f>
        <v/>
      </c>
      <c r="C100">
        <f>IF(Items!A100="","",Items!D100)</f>
        <v/>
      </c>
      <c r="D100">
        <f>IF(Items!A100="","",SUMIF(Movements!$B$2:$B$5000,Items!A100,Movements!$D$2:$D$5000))</f>
        <v/>
      </c>
      <c r="E100">
        <f>IF(Items!A100="","",Items!E100)</f>
        <v/>
      </c>
      <c r="F100">
        <f>IF(Items!A100="","",IF(D100&lt;E100,"YES",""))</f>
        <v/>
      </c>
    </row>
    <row r="101">
      <c r="A101">
        <f>IF(Items!A101="","",Items!A101)</f>
        <v/>
      </c>
      <c r="B101">
        <f>IF(Items!A101="","",Items!B101)</f>
        <v/>
      </c>
      <c r="C101">
        <f>IF(Items!A101="","",Items!D101)</f>
        <v/>
      </c>
      <c r="D101">
        <f>IF(Items!A101="","",SUMIF(Movements!$B$2:$B$5000,Items!A101,Movements!$D$2:$D$5000))</f>
        <v/>
      </c>
      <c r="E101">
        <f>IF(Items!A101="","",Items!E101)</f>
        <v/>
      </c>
      <c r="F101">
        <f>IF(Items!A101="","",IF(D101&lt;E101,"YES",""))</f>
        <v/>
      </c>
    </row>
    <row r="102">
      <c r="A102">
        <f>IF(Items!A102="","",Items!A102)</f>
        <v/>
      </c>
      <c r="B102">
        <f>IF(Items!A102="","",Items!B102)</f>
        <v/>
      </c>
      <c r="C102">
        <f>IF(Items!A102="","",Items!D102)</f>
        <v/>
      </c>
      <c r="D102">
        <f>IF(Items!A102="","",SUMIF(Movements!$B$2:$B$5000,Items!A102,Movements!$D$2:$D$5000))</f>
        <v/>
      </c>
      <c r="E102">
        <f>IF(Items!A102="","",Items!E102)</f>
        <v/>
      </c>
      <c r="F102">
        <f>IF(Items!A102="","",IF(D102&lt;E102,"YES",""))</f>
        <v/>
      </c>
    </row>
    <row r="103">
      <c r="A103">
        <f>IF(Items!A103="","",Items!A103)</f>
        <v/>
      </c>
      <c r="B103">
        <f>IF(Items!A103="","",Items!B103)</f>
        <v/>
      </c>
      <c r="C103">
        <f>IF(Items!A103="","",Items!D103)</f>
        <v/>
      </c>
      <c r="D103">
        <f>IF(Items!A103="","",SUMIF(Movements!$B$2:$B$5000,Items!A103,Movements!$D$2:$D$5000))</f>
        <v/>
      </c>
      <c r="E103">
        <f>IF(Items!A103="","",Items!E103)</f>
        <v/>
      </c>
      <c r="F103">
        <f>IF(Items!A103="","",IF(D103&lt;E103,"YES",""))</f>
        <v/>
      </c>
    </row>
    <row r="104">
      <c r="A104">
        <f>IF(Items!A104="","",Items!A104)</f>
        <v/>
      </c>
      <c r="B104">
        <f>IF(Items!A104="","",Items!B104)</f>
        <v/>
      </c>
      <c r="C104">
        <f>IF(Items!A104="","",Items!D104)</f>
        <v/>
      </c>
      <c r="D104">
        <f>IF(Items!A104="","",SUMIF(Movements!$B$2:$B$5000,Items!A104,Movements!$D$2:$D$5000))</f>
        <v/>
      </c>
      <c r="E104">
        <f>IF(Items!A104="","",Items!E104)</f>
        <v/>
      </c>
      <c r="F104">
        <f>IF(Items!A104="","",IF(D104&lt;E104,"YES",""))</f>
        <v/>
      </c>
    </row>
    <row r="105">
      <c r="A105">
        <f>IF(Items!A105="","",Items!A105)</f>
        <v/>
      </c>
      <c r="B105">
        <f>IF(Items!A105="","",Items!B105)</f>
        <v/>
      </c>
      <c r="C105">
        <f>IF(Items!A105="","",Items!D105)</f>
        <v/>
      </c>
      <c r="D105">
        <f>IF(Items!A105="","",SUMIF(Movements!$B$2:$B$5000,Items!A105,Movements!$D$2:$D$5000))</f>
        <v/>
      </c>
      <c r="E105">
        <f>IF(Items!A105="","",Items!E105)</f>
        <v/>
      </c>
      <c r="F105">
        <f>IF(Items!A105="","",IF(D105&lt;E105,"YES",""))</f>
        <v/>
      </c>
    </row>
    <row r="106">
      <c r="A106">
        <f>IF(Items!A106="","",Items!A106)</f>
        <v/>
      </c>
      <c r="B106">
        <f>IF(Items!A106="","",Items!B106)</f>
        <v/>
      </c>
      <c r="C106">
        <f>IF(Items!A106="","",Items!D106)</f>
        <v/>
      </c>
      <c r="D106">
        <f>IF(Items!A106="","",SUMIF(Movements!$B$2:$B$5000,Items!A106,Movements!$D$2:$D$5000))</f>
        <v/>
      </c>
      <c r="E106">
        <f>IF(Items!A106="","",Items!E106)</f>
        <v/>
      </c>
      <c r="F106">
        <f>IF(Items!A106="","",IF(D106&lt;E106,"YES",""))</f>
        <v/>
      </c>
    </row>
    <row r="107">
      <c r="A107">
        <f>IF(Items!A107="","",Items!A107)</f>
        <v/>
      </c>
      <c r="B107">
        <f>IF(Items!A107="","",Items!B107)</f>
        <v/>
      </c>
      <c r="C107">
        <f>IF(Items!A107="","",Items!D107)</f>
        <v/>
      </c>
      <c r="D107">
        <f>IF(Items!A107="","",SUMIF(Movements!$B$2:$B$5000,Items!A107,Movements!$D$2:$D$5000))</f>
        <v/>
      </c>
      <c r="E107">
        <f>IF(Items!A107="","",Items!E107)</f>
        <v/>
      </c>
      <c r="F107">
        <f>IF(Items!A107="","",IF(D107&lt;E107,"YES",""))</f>
        <v/>
      </c>
    </row>
    <row r="108">
      <c r="A108">
        <f>IF(Items!A108="","",Items!A108)</f>
        <v/>
      </c>
      <c r="B108">
        <f>IF(Items!A108="","",Items!B108)</f>
        <v/>
      </c>
      <c r="C108">
        <f>IF(Items!A108="","",Items!D108)</f>
        <v/>
      </c>
      <c r="D108">
        <f>IF(Items!A108="","",SUMIF(Movements!$B$2:$B$5000,Items!A108,Movements!$D$2:$D$5000))</f>
        <v/>
      </c>
      <c r="E108">
        <f>IF(Items!A108="","",Items!E108)</f>
        <v/>
      </c>
      <c r="F108">
        <f>IF(Items!A108="","",IF(D108&lt;E108,"YES",""))</f>
        <v/>
      </c>
    </row>
    <row r="109">
      <c r="A109">
        <f>IF(Items!A109="","",Items!A109)</f>
        <v/>
      </c>
      <c r="B109">
        <f>IF(Items!A109="","",Items!B109)</f>
        <v/>
      </c>
      <c r="C109">
        <f>IF(Items!A109="","",Items!D109)</f>
        <v/>
      </c>
      <c r="D109">
        <f>IF(Items!A109="","",SUMIF(Movements!$B$2:$B$5000,Items!A109,Movements!$D$2:$D$5000))</f>
        <v/>
      </c>
      <c r="E109">
        <f>IF(Items!A109="","",Items!E109)</f>
        <v/>
      </c>
      <c r="F109">
        <f>IF(Items!A109="","",IF(D109&lt;E109,"YES",""))</f>
        <v/>
      </c>
    </row>
    <row r="110">
      <c r="A110">
        <f>IF(Items!A110="","",Items!A110)</f>
        <v/>
      </c>
      <c r="B110">
        <f>IF(Items!A110="","",Items!B110)</f>
        <v/>
      </c>
      <c r="C110">
        <f>IF(Items!A110="","",Items!D110)</f>
        <v/>
      </c>
      <c r="D110">
        <f>IF(Items!A110="","",SUMIF(Movements!$B$2:$B$5000,Items!A110,Movements!$D$2:$D$5000))</f>
        <v/>
      </c>
      <c r="E110">
        <f>IF(Items!A110="","",Items!E110)</f>
        <v/>
      </c>
      <c r="F110">
        <f>IF(Items!A110="","",IF(D110&lt;E110,"YES",""))</f>
        <v/>
      </c>
    </row>
    <row r="111">
      <c r="A111">
        <f>IF(Items!A111="","",Items!A111)</f>
        <v/>
      </c>
      <c r="B111">
        <f>IF(Items!A111="","",Items!B111)</f>
        <v/>
      </c>
      <c r="C111">
        <f>IF(Items!A111="","",Items!D111)</f>
        <v/>
      </c>
      <c r="D111">
        <f>IF(Items!A111="","",SUMIF(Movements!$B$2:$B$5000,Items!A111,Movements!$D$2:$D$5000))</f>
        <v/>
      </c>
      <c r="E111">
        <f>IF(Items!A111="","",Items!E111)</f>
        <v/>
      </c>
      <c r="F111">
        <f>IF(Items!A111="","",IF(D111&lt;E111,"YES",""))</f>
        <v/>
      </c>
    </row>
    <row r="112">
      <c r="A112">
        <f>IF(Items!A112="","",Items!A112)</f>
        <v/>
      </c>
      <c r="B112">
        <f>IF(Items!A112="","",Items!B112)</f>
        <v/>
      </c>
      <c r="C112">
        <f>IF(Items!A112="","",Items!D112)</f>
        <v/>
      </c>
      <c r="D112">
        <f>IF(Items!A112="","",SUMIF(Movements!$B$2:$B$5000,Items!A112,Movements!$D$2:$D$5000))</f>
        <v/>
      </c>
      <c r="E112">
        <f>IF(Items!A112="","",Items!E112)</f>
        <v/>
      </c>
      <c r="F112">
        <f>IF(Items!A112="","",IF(D112&lt;E112,"YES",""))</f>
        <v/>
      </c>
    </row>
    <row r="113">
      <c r="A113">
        <f>IF(Items!A113="","",Items!A113)</f>
        <v/>
      </c>
      <c r="B113">
        <f>IF(Items!A113="","",Items!B113)</f>
        <v/>
      </c>
      <c r="C113">
        <f>IF(Items!A113="","",Items!D113)</f>
        <v/>
      </c>
      <c r="D113">
        <f>IF(Items!A113="","",SUMIF(Movements!$B$2:$B$5000,Items!A113,Movements!$D$2:$D$5000))</f>
        <v/>
      </c>
      <c r="E113">
        <f>IF(Items!A113="","",Items!E113)</f>
        <v/>
      </c>
      <c r="F113">
        <f>IF(Items!A113="","",IF(D113&lt;E113,"YES",""))</f>
        <v/>
      </c>
    </row>
    <row r="114">
      <c r="A114">
        <f>IF(Items!A114="","",Items!A114)</f>
        <v/>
      </c>
      <c r="B114">
        <f>IF(Items!A114="","",Items!B114)</f>
        <v/>
      </c>
      <c r="C114">
        <f>IF(Items!A114="","",Items!D114)</f>
        <v/>
      </c>
      <c r="D114">
        <f>IF(Items!A114="","",SUMIF(Movements!$B$2:$B$5000,Items!A114,Movements!$D$2:$D$5000))</f>
        <v/>
      </c>
      <c r="E114">
        <f>IF(Items!A114="","",Items!E114)</f>
        <v/>
      </c>
      <c r="F114">
        <f>IF(Items!A114="","",IF(D114&lt;E114,"YES",""))</f>
        <v/>
      </c>
    </row>
    <row r="115">
      <c r="A115">
        <f>IF(Items!A115="","",Items!A115)</f>
        <v/>
      </c>
      <c r="B115">
        <f>IF(Items!A115="","",Items!B115)</f>
        <v/>
      </c>
      <c r="C115">
        <f>IF(Items!A115="","",Items!D115)</f>
        <v/>
      </c>
      <c r="D115">
        <f>IF(Items!A115="","",SUMIF(Movements!$B$2:$B$5000,Items!A115,Movements!$D$2:$D$5000))</f>
        <v/>
      </c>
      <c r="E115">
        <f>IF(Items!A115="","",Items!E115)</f>
        <v/>
      </c>
      <c r="F115">
        <f>IF(Items!A115="","",IF(D115&lt;E115,"YES",""))</f>
        <v/>
      </c>
    </row>
    <row r="116">
      <c r="A116">
        <f>IF(Items!A116="","",Items!A116)</f>
        <v/>
      </c>
      <c r="B116">
        <f>IF(Items!A116="","",Items!B116)</f>
        <v/>
      </c>
      <c r="C116">
        <f>IF(Items!A116="","",Items!D116)</f>
        <v/>
      </c>
      <c r="D116">
        <f>IF(Items!A116="","",SUMIF(Movements!$B$2:$B$5000,Items!A116,Movements!$D$2:$D$5000))</f>
        <v/>
      </c>
      <c r="E116">
        <f>IF(Items!A116="","",Items!E116)</f>
        <v/>
      </c>
      <c r="F116">
        <f>IF(Items!A116="","",IF(D116&lt;E116,"YES",""))</f>
        <v/>
      </c>
    </row>
    <row r="117">
      <c r="A117">
        <f>IF(Items!A117="","",Items!A117)</f>
        <v/>
      </c>
      <c r="B117">
        <f>IF(Items!A117="","",Items!B117)</f>
        <v/>
      </c>
      <c r="C117">
        <f>IF(Items!A117="","",Items!D117)</f>
        <v/>
      </c>
      <c r="D117">
        <f>IF(Items!A117="","",SUMIF(Movements!$B$2:$B$5000,Items!A117,Movements!$D$2:$D$5000))</f>
        <v/>
      </c>
      <c r="E117">
        <f>IF(Items!A117="","",Items!E117)</f>
        <v/>
      </c>
      <c r="F117">
        <f>IF(Items!A117="","",IF(D117&lt;E117,"YES",""))</f>
        <v/>
      </c>
    </row>
    <row r="118">
      <c r="A118">
        <f>IF(Items!A118="","",Items!A118)</f>
        <v/>
      </c>
      <c r="B118">
        <f>IF(Items!A118="","",Items!B118)</f>
        <v/>
      </c>
      <c r="C118">
        <f>IF(Items!A118="","",Items!D118)</f>
        <v/>
      </c>
      <c r="D118">
        <f>IF(Items!A118="","",SUMIF(Movements!$B$2:$B$5000,Items!A118,Movements!$D$2:$D$5000))</f>
        <v/>
      </c>
      <c r="E118">
        <f>IF(Items!A118="","",Items!E118)</f>
        <v/>
      </c>
      <c r="F118">
        <f>IF(Items!A118="","",IF(D118&lt;E118,"YES",""))</f>
        <v/>
      </c>
    </row>
    <row r="119">
      <c r="A119">
        <f>IF(Items!A119="","",Items!A119)</f>
        <v/>
      </c>
      <c r="B119">
        <f>IF(Items!A119="","",Items!B119)</f>
        <v/>
      </c>
      <c r="C119">
        <f>IF(Items!A119="","",Items!D119)</f>
        <v/>
      </c>
      <c r="D119">
        <f>IF(Items!A119="","",SUMIF(Movements!$B$2:$B$5000,Items!A119,Movements!$D$2:$D$5000))</f>
        <v/>
      </c>
      <c r="E119">
        <f>IF(Items!A119="","",Items!E119)</f>
        <v/>
      </c>
      <c r="F119">
        <f>IF(Items!A119="","",IF(D119&lt;E119,"YES",""))</f>
        <v/>
      </c>
    </row>
    <row r="120">
      <c r="A120">
        <f>IF(Items!A120="","",Items!A120)</f>
        <v/>
      </c>
      <c r="B120">
        <f>IF(Items!A120="","",Items!B120)</f>
        <v/>
      </c>
      <c r="C120">
        <f>IF(Items!A120="","",Items!D120)</f>
        <v/>
      </c>
      <c r="D120">
        <f>IF(Items!A120="","",SUMIF(Movements!$B$2:$B$5000,Items!A120,Movements!$D$2:$D$5000))</f>
        <v/>
      </c>
      <c r="E120">
        <f>IF(Items!A120="","",Items!E120)</f>
        <v/>
      </c>
      <c r="F120">
        <f>IF(Items!A120="","",IF(D120&lt;E120,"YES",""))</f>
        <v/>
      </c>
    </row>
    <row r="121">
      <c r="A121">
        <f>IF(Items!A121="","",Items!A121)</f>
        <v/>
      </c>
      <c r="B121">
        <f>IF(Items!A121="","",Items!B121)</f>
        <v/>
      </c>
      <c r="C121">
        <f>IF(Items!A121="","",Items!D121)</f>
        <v/>
      </c>
      <c r="D121">
        <f>IF(Items!A121="","",SUMIF(Movements!$B$2:$B$5000,Items!A121,Movements!$D$2:$D$5000))</f>
        <v/>
      </c>
      <c r="E121">
        <f>IF(Items!A121="","",Items!E121)</f>
        <v/>
      </c>
      <c r="F121">
        <f>IF(Items!A121="","",IF(D121&lt;E121,"YES",""))</f>
        <v/>
      </c>
    </row>
    <row r="122">
      <c r="A122">
        <f>IF(Items!A122="","",Items!A122)</f>
        <v/>
      </c>
      <c r="B122">
        <f>IF(Items!A122="","",Items!B122)</f>
        <v/>
      </c>
      <c r="C122">
        <f>IF(Items!A122="","",Items!D122)</f>
        <v/>
      </c>
      <c r="D122">
        <f>IF(Items!A122="","",SUMIF(Movements!$B$2:$B$5000,Items!A122,Movements!$D$2:$D$5000))</f>
        <v/>
      </c>
      <c r="E122">
        <f>IF(Items!A122="","",Items!E122)</f>
        <v/>
      </c>
      <c r="F122">
        <f>IF(Items!A122="","",IF(D122&lt;E122,"YES",""))</f>
        <v/>
      </c>
    </row>
    <row r="123">
      <c r="A123">
        <f>IF(Items!A123="","",Items!A123)</f>
        <v/>
      </c>
      <c r="B123">
        <f>IF(Items!A123="","",Items!B123)</f>
        <v/>
      </c>
      <c r="C123">
        <f>IF(Items!A123="","",Items!D123)</f>
        <v/>
      </c>
      <c r="D123">
        <f>IF(Items!A123="","",SUMIF(Movements!$B$2:$B$5000,Items!A123,Movements!$D$2:$D$5000))</f>
        <v/>
      </c>
      <c r="E123">
        <f>IF(Items!A123="","",Items!E123)</f>
        <v/>
      </c>
      <c r="F123">
        <f>IF(Items!A123="","",IF(D123&lt;E123,"YES",""))</f>
        <v/>
      </c>
    </row>
    <row r="124">
      <c r="A124">
        <f>IF(Items!A124="","",Items!A124)</f>
        <v/>
      </c>
      <c r="B124">
        <f>IF(Items!A124="","",Items!B124)</f>
        <v/>
      </c>
      <c r="C124">
        <f>IF(Items!A124="","",Items!D124)</f>
        <v/>
      </c>
      <c r="D124">
        <f>IF(Items!A124="","",SUMIF(Movements!$B$2:$B$5000,Items!A124,Movements!$D$2:$D$5000))</f>
        <v/>
      </c>
      <c r="E124">
        <f>IF(Items!A124="","",Items!E124)</f>
        <v/>
      </c>
      <c r="F124">
        <f>IF(Items!A124="","",IF(D124&lt;E124,"YES",""))</f>
        <v/>
      </c>
    </row>
    <row r="125">
      <c r="A125">
        <f>IF(Items!A125="","",Items!A125)</f>
        <v/>
      </c>
      <c r="B125">
        <f>IF(Items!A125="","",Items!B125)</f>
        <v/>
      </c>
      <c r="C125">
        <f>IF(Items!A125="","",Items!D125)</f>
        <v/>
      </c>
      <c r="D125">
        <f>IF(Items!A125="","",SUMIF(Movements!$B$2:$B$5000,Items!A125,Movements!$D$2:$D$5000))</f>
        <v/>
      </c>
      <c r="E125">
        <f>IF(Items!A125="","",Items!E125)</f>
        <v/>
      </c>
      <c r="F125">
        <f>IF(Items!A125="","",IF(D125&lt;E125,"YES",""))</f>
        <v/>
      </c>
    </row>
    <row r="126">
      <c r="A126">
        <f>IF(Items!A126="","",Items!A126)</f>
        <v/>
      </c>
      <c r="B126">
        <f>IF(Items!A126="","",Items!B126)</f>
        <v/>
      </c>
      <c r="C126">
        <f>IF(Items!A126="","",Items!D126)</f>
        <v/>
      </c>
      <c r="D126">
        <f>IF(Items!A126="","",SUMIF(Movements!$B$2:$B$5000,Items!A126,Movements!$D$2:$D$5000))</f>
        <v/>
      </c>
      <c r="E126">
        <f>IF(Items!A126="","",Items!E126)</f>
        <v/>
      </c>
      <c r="F126">
        <f>IF(Items!A126="","",IF(D126&lt;E126,"YES",""))</f>
        <v/>
      </c>
    </row>
    <row r="127">
      <c r="A127">
        <f>IF(Items!A127="","",Items!A127)</f>
        <v/>
      </c>
      <c r="B127">
        <f>IF(Items!A127="","",Items!B127)</f>
        <v/>
      </c>
      <c r="C127">
        <f>IF(Items!A127="","",Items!D127)</f>
        <v/>
      </c>
      <c r="D127">
        <f>IF(Items!A127="","",SUMIF(Movements!$B$2:$B$5000,Items!A127,Movements!$D$2:$D$5000))</f>
        <v/>
      </c>
      <c r="E127">
        <f>IF(Items!A127="","",Items!E127)</f>
        <v/>
      </c>
      <c r="F127">
        <f>IF(Items!A127="","",IF(D127&lt;E127,"YES",""))</f>
        <v/>
      </c>
    </row>
    <row r="128">
      <c r="A128">
        <f>IF(Items!A128="","",Items!A128)</f>
        <v/>
      </c>
      <c r="B128">
        <f>IF(Items!A128="","",Items!B128)</f>
        <v/>
      </c>
      <c r="C128">
        <f>IF(Items!A128="","",Items!D128)</f>
        <v/>
      </c>
      <c r="D128">
        <f>IF(Items!A128="","",SUMIF(Movements!$B$2:$B$5000,Items!A128,Movements!$D$2:$D$5000))</f>
        <v/>
      </c>
      <c r="E128">
        <f>IF(Items!A128="","",Items!E128)</f>
        <v/>
      </c>
      <c r="F128">
        <f>IF(Items!A128="","",IF(D128&lt;E128,"YES",""))</f>
        <v/>
      </c>
    </row>
    <row r="129">
      <c r="A129">
        <f>IF(Items!A129="","",Items!A129)</f>
        <v/>
      </c>
      <c r="B129">
        <f>IF(Items!A129="","",Items!B129)</f>
        <v/>
      </c>
      <c r="C129">
        <f>IF(Items!A129="","",Items!D129)</f>
        <v/>
      </c>
      <c r="D129">
        <f>IF(Items!A129="","",SUMIF(Movements!$B$2:$B$5000,Items!A129,Movements!$D$2:$D$5000))</f>
        <v/>
      </c>
      <c r="E129">
        <f>IF(Items!A129="","",Items!E129)</f>
        <v/>
      </c>
      <c r="F129">
        <f>IF(Items!A129="","",IF(D129&lt;E129,"YES",""))</f>
        <v/>
      </c>
    </row>
    <row r="130">
      <c r="A130">
        <f>IF(Items!A130="","",Items!A130)</f>
        <v/>
      </c>
      <c r="B130">
        <f>IF(Items!A130="","",Items!B130)</f>
        <v/>
      </c>
      <c r="C130">
        <f>IF(Items!A130="","",Items!D130)</f>
        <v/>
      </c>
      <c r="D130">
        <f>IF(Items!A130="","",SUMIF(Movements!$B$2:$B$5000,Items!A130,Movements!$D$2:$D$5000))</f>
        <v/>
      </c>
      <c r="E130">
        <f>IF(Items!A130="","",Items!E130)</f>
        <v/>
      </c>
      <c r="F130">
        <f>IF(Items!A130="","",IF(D130&lt;E130,"YES",""))</f>
        <v/>
      </c>
    </row>
    <row r="131">
      <c r="A131">
        <f>IF(Items!A131="","",Items!A131)</f>
        <v/>
      </c>
      <c r="B131">
        <f>IF(Items!A131="","",Items!B131)</f>
        <v/>
      </c>
      <c r="C131">
        <f>IF(Items!A131="","",Items!D131)</f>
        <v/>
      </c>
      <c r="D131">
        <f>IF(Items!A131="","",SUMIF(Movements!$B$2:$B$5000,Items!A131,Movements!$D$2:$D$5000))</f>
        <v/>
      </c>
      <c r="E131">
        <f>IF(Items!A131="","",Items!E131)</f>
        <v/>
      </c>
      <c r="F131">
        <f>IF(Items!A131="","",IF(D131&lt;E131,"YES",""))</f>
        <v/>
      </c>
    </row>
    <row r="132">
      <c r="A132">
        <f>IF(Items!A132="","",Items!A132)</f>
        <v/>
      </c>
      <c r="B132">
        <f>IF(Items!A132="","",Items!B132)</f>
        <v/>
      </c>
      <c r="C132">
        <f>IF(Items!A132="","",Items!D132)</f>
        <v/>
      </c>
      <c r="D132">
        <f>IF(Items!A132="","",SUMIF(Movements!$B$2:$B$5000,Items!A132,Movements!$D$2:$D$5000))</f>
        <v/>
      </c>
      <c r="E132">
        <f>IF(Items!A132="","",Items!E132)</f>
        <v/>
      </c>
      <c r="F132">
        <f>IF(Items!A132="","",IF(D132&lt;E132,"YES",""))</f>
        <v/>
      </c>
    </row>
    <row r="133">
      <c r="A133">
        <f>IF(Items!A133="","",Items!A133)</f>
        <v/>
      </c>
      <c r="B133">
        <f>IF(Items!A133="","",Items!B133)</f>
        <v/>
      </c>
      <c r="C133">
        <f>IF(Items!A133="","",Items!D133)</f>
        <v/>
      </c>
      <c r="D133">
        <f>IF(Items!A133="","",SUMIF(Movements!$B$2:$B$5000,Items!A133,Movements!$D$2:$D$5000))</f>
        <v/>
      </c>
      <c r="E133">
        <f>IF(Items!A133="","",Items!E133)</f>
        <v/>
      </c>
      <c r="F133">
        <f>IF(Items!A133="","",IF(D133&lt;E133,"YES",""))</f>
        <v/>
      </c>
    </row>
    <row r="134">
      <c r="A134">
        <f>IF(Items!A134="","",Items!A134)</f>
        <v/>
      </c>
      <c r="B134">
        <f>IF(Items!A134="","",Items!B134)</f>
        <v/>
      </c>
      <c r="C134">
        <f>IF(Items!A134="","",Items!D134)</f>
        <v/>
      </c>
      <c r="D134">
        <f>IF(Items!A134="","",SUMIF(Movements!$B$2:$B$5000,Items!A134,Movements!$D$2:$D$5000))</f>
        <v/>
      </c>
      <c r="E134">
        <f>IF(Items!A134="","",Items!E134)</f>
        <v/>
      </c>
      <c r="F134">
        <f>IF(Items!A134="","",IF(D134&lt;E134,"YES",""))</f>
        <v/>
      </c>
    </row>
    <row r="135">
      <c r="A135">
        <f>IF(Items!A135="","",Items!A135)</f>
        <v/>
      </c>
      <c r="B135">
        <f>IF(Items!A135="","",Items!B135)</f>
        <v/>
      </c>
      <c r="C135">
        <f>IF(Items!A135="","",Items!D135)</f>
        <v/>
      </c>
      <c r="D135">
        <f>IF(Items!A135="","",SUMIF(Movements!$B$2:$B$5000,Items!A135,Movements!$D$2:$D$5000))</f>
        <v/>
      </c>
      <c r="E135">
        <f>IF(Items!A135="","",Items!E135)</f>
        <v/>
      </c>
      <c r="F135">
        <f>IF(Items!A135="","",IF(D135&lt;E135,"YES",""))</f>
        <v/>
      </c>
    </row>
    <row r="136">
      <c r="A136">
        <f>IF(Items!A136="","",Items!A136)</f>
        <v/>
      </c>
      <c r="B136">
        <f>IF(Items!A136="","",Items!B136)</f>
        <v/>
      </c>
      <c r="C136">
        <f>IF(Items!A136="","",Items!D136)</f>
        <v/>
      </c>
      <c r="D136">
        <f>IF(Items!A136="","",SUMIF(Movements!$B$2:$B$5000,Items!A136,Movements!$D$2:$D$5000))</f>
        <v/>
      </c>
      <c r="E136">
        <f>IF(Items!A136="","",Items!E136)</f>
        <v/>
      </c>
      <c r="F136">
        <f>IF(Items!A136="","",IF(D136&lt;E136,"YES",""))</f>
        <v/>
      </c>
    </row>
    <row r="137">
      <c r="A137">
        <f>IF(Items!A137="","",Items!A137)</f>
        <v/>
      </c>
      <c r="B137">
        <f>IF(Items!A137="","",Items!B137)</f>
        <v/>
      </c>
      <c r="C137">
        <f>IF(Items!A137="","",Items!D137)</f>
        <v/>
      </c>
      <c r="D137">
        <f>IF(Items!A137="","",SUMIF(Movements!$B$2:$B$5000,Items!A137,Movements!$D$2:$D$5000))</f>
        <v/>
      </c>
      <c r="E137">
        <f>IF(Items!A137="","",Items!E137)</f>
        <v/>
      </c>
      <c r="F137">
        <f>IF(Items!A137="","",IF(D137&lt;E137,"YES",""))</f>
        <v/>
      </c>
    </row>
    <row r="138">
      <c r="A138">
        <f>IF(Items!A138="","",Items!A138)</f>
        <v/>
      </c>
      <c r="B138">
        <f>IF(Items!A138="","",Items!B138)</f>
        <v/>
      </c>
      <c r="C138">
        <f>IF(Items!A138="","",Items!D138)</f>
        <v/>
      </c>
      <c r="D138">
        <f>IF(Items!A138="","",SUMIF(Movements!$B$2:$B$5000,Items!A138,Movements!$D$2:$D$5000))</f>
        <v/>
      </c>
      <c r="E138">
        <f>IF(Items!A138="","",Items!E138)</f>
        <v/>
      </c>
      <c r="F138">
        <f>IF(Items!A138="","",IF(D138&lt;E138,"YES",""))</f>
        <v/>
      </c>
    </row>
    <row r="139">
      <c r="A139">
        <f>IF(Items!A139="","",Items!A139)</f>
        <v/>
      </c>
      <c r="B139">
        <f>IF(Items!A139="","",Items!B139)</f>
        <v/>
      </c>
      <c r="C139">
        <f>IF(Items!A139="","",Items!D139)</f>
        <v/>
      </c>
      <c r="D139">
        <f>IF(Items!A139="","",SUMIF(Movements!$B$2:$B$5000,Items!A139,Movements!$D$2:$D$5000))</f>
        <v/>
      </c>
      <c r="E139">
        <f>IF(Items!A139="","",Items!E139)</f>
        <v/>
      </c>
      <c r="F139">
        <f>IF(Items!A139="","",IF(D139&lt;E139,"YES",""))</f>
        <v/>
      </c>
    </row>
    <row r="140">
      <c r="A140">
        <f>IF(Items!A140="","",Items!A140)</f>
        <v/>
      </c>
      <c r="B140">
        <f>IF(Items!A140="","",Items!B140)</f>
        <v/>
      </c>
      <c r="C140">
        <f>IF(Items!A140="","",Items!D140)</f>
        <v/>
      </c>
      <c r="D140">
        <f>IF(Items!A140="","",SUMIF(Movements!$B$2:$B$5000,Items!A140,Movements!$D$2:$D$5000))</f>
        <v/>
      </c>
      <c r="E140">
        <f>IF(Items!A140="","",Items!E140)</f>
        <v/>
      </c>
      <c r="F140">
        <f>IF(Items!A140="","",IF(D140&lt;E140,"YES",""))</f>
        <v/>
      </c>
    </row>
    <row r="141">
      <c r="A141">
        <f>IF(Items!A141="","",Items!A141)</f>
        <v/>
      </c>
      <c r="B141">
        <f>IF(Items!A141="","",Items!B141)</f>
        <v/>
      </c>
      <c r="C141">
        <f>IF(Items!A141="","",Items!D141)</f>
        <v/>
      </c>
      <c r="D141">
        <f>IF(Items!A141="","",SUMIF(Movements!$B$2:$B$5000,Items!A141,Movements!$D$2:$D$5000))</f>
        <v/>
      </c>
      <c r="E141">
        <f>IF(Items!A141="","",Items!E141)</f>
        <v/>
      </c>
      <c r="F141">
        <f>IF(Items!A141="","",IF(D141&lt;E141,"YES",""))</f>
        <v/>
      </c>
    </row>
    <row r="142">
      <c r="A142">
        <f>IF(Items!A142="","",Items!A142)</f>
        <v/>
      </c>
      <c r="B142">
        <f>IF(Items!A142="","",Items!B142)</f>
        <v/>
      </c>
      <c r="C142">
        <f>IF(Items!A142="","",Items!D142)</f>
        <v/>
      </c>
      <c r="D142">
        <f>IF(Items!A142="","",SUMIF(Movements!$B$2:$B$5000,Items!A142,Movements!$D$2:$D$5000))</f>
        <v/>
      </c>
      <c r="E142">
        <f>IF(Items!A142="","",Items!E142)</f>
        <v/>
      </c>
      <c r="F142">
        <f>IF(Items!A142="","",IF(D142&lt;E142,"YES",""))</f>
        <v/>
      </c>
    </row>
    <row r="143">
      <c r="A143">
        <f>IF(Items!A143="","",Items!A143)</f>
        <v/>
      </c>
      <c r="B143">
        <f>IF(Items!A143="","",Items!B143)</f>
        <v/>
      </c>
      <c r="C143">
        <f>IF(Items!A143="","",Items!D143)</f>
        <v/>
      </c>
      <c r="D143">
        <f>IF(Items!A143="","",SUMIF(Movements!$B$2:$B$5000,Items!A143,Movements!$D$2:$D$5000))</f>
        <v/>
      </c>
      <c r="E143">
        <f>IF(Items!A143="","",Items!E143)</f>
        <v/>
      </c>
      <c r="F143">
        <f>IF(Items!A143="","",IF(D143&lt;E143,"YES",""))</f>
        <v/>
      </c>
    </row>
    <row r="144">
      <c r="A144">
        <f>IF(Items!A144="","",Items!A144)</f>
        <v/>
      </c>
      <c r="B144">
        <f>IF(Items!A144="","",Items!B144)</f>
        <v/>
      </c>
      <c r="C144">
        <f>IF(Items!A144="","",Items!D144)</f>
        <v/>
      </c>
      <c r="D144">
        <f>IF(Items!A144="","",SUMIF(Movements!$B$2:$B$5000,Items!A144,Movements!$D$2:$D$5000))</f>
        <v/>
      </c>
      <c r="E144">
        <f>IF(Items!A144="","",Items!E144)</f>
        <v/>
      </c>
      <c r="F144">
        <f>IF(Items!A144="","",IF(D144&lt;E144,"YES",""))</f>
        <v/>
      </c>
    </row>
    <row r="145">
      <c r="A145">
        <f>IF(Items!A145="","",Items!A145)</f>
        <v/>
      </c>
      <c r="B145">
        <f>IF(Items!A145="","",Items!B145)</f>
        <v/>
      </c>
      <c r="C145">
        <f>IF(Items!A145="","",Items!D145)</f>
        <v/>
      </c>
      <c r="D145">
        <f>IF(Items!A145="","",SUMIF(Movements!$B$2:$B$5000,Items!A145,Movements!$D$2:$D$5000))</f>
        <v/>
      </c>
      <c r="E145">
        <f>IF(Items!A145="","",Items!E145)</f>
        <v/>
      </c>
      <c r="F145">
        <f>IF(Items!A145="","",IF(D145&lt;E145,"YES",""))</f>
        <v/>
      </c>
    </row>
    <row r="146">
      <c r="A146">
        <f>IF(Items!A146="","",Items!A146)</f>
        <v/>
      </c>
      <c r="B146">
        <f>IF(Items!A146="","",Items!B146)</f>
        <v/>
      </c>
      <c r="C146">
        <f>IF(Items!A146="","",Items!D146)</f>
        <v/>
      </c>
      <c r="D146">
        <f>IF(Items!A146="","",SUMIF(Movements!$B$2:$B$5000,Items!A146,Movements!$D$2:$D$5000))</f>
        <v/>
      </c>
      <c r="E146">
        <f>IF(Items!A146="","",Items!E146)</f>
        <v/>
      </c>
      <c r="F146">
        <f>IF(Items!A146="","",IF(D146&lt;E146,"YES",""))</f>
        <v/>
      </c>
    </row>
    <row r="147">
      <c r="A147">
        <f>IF(Items!A147="","",Items!A147)</f>
        <v/>
      </c>
      <c r="B147">
        <f>IF(Items!A147="","",Items!B147)</f>
        <v/>
      </c>
      <c r="C147">
        <f>IF(Items!A147="","",Items!D147)</f>
        <v/>
      </c>
      <c r="D147">
        <f>IF(Items!A147="","",SUMIF(Movements!$B$2:$B$5000,Items!A147,Movements!$D$2:$D$5000))</f>
        <v/>
      </c>
      <c r="E147">
        <f>IF(Items!A147="","",Items!E147)</f>
        <v/>
      </c>
      <c r="F147">
        <f>IF(Items!A147="","",IF(D147&lt;E147,"YES",""))</f>
        <v/>
      </c>
    </row>
    <row r="148">
      <c r="A148">
        <f>IF(Items!A148="","",Items!A148)</f>
        <v/>
      </c>
      <c r="B148">
        <f>IF(Items!A148="","",Items!B148)</f>
        <v/>
      </c>
      <c r="C148">
        <f>IF(Items!A148="","",Items!D148)</f>
        <v/>
      </c>
      <c r="D148">
        <f>IF(Items!A148="","",SUMIF(Movements!$B$2:$B$5000,Items!A148,Movements!$D$2:$D$5000))</f>
        <v/>
      </c>
      <c r="E148">
        <f>IF(Items!A148="","",Items!E148)</f>
        <v/>
      </c>
      <c r="F148">
        <f>IF(Items!A148="","",IF(D148&lt;E148,"YES",""))</f>
        <v/>
      </c>
    </row>
    <row r="149">
      <c r="A149">
        <f>IF(Items!A149="","",Items!A149)</f>
        <v/>
      </c>
      <c r="B149">
        <f>IF(Items!A149="","",Items!B149)</f>
        <v/>
      </c>
      <c r="C149">
        <f>IF(Items!A149="","",Items!D149)</f>
        <v/>
      </c>
      <c r="D149">
        <f>IF(Items!A149="","",SUMIF(Movements!$B$2:$B$5000,Items!A149,Movements!$D$2:$D$5000))</f>
        <v/>
      </c>
      <c r="E149">
        <f>IF(Items!A149="","",Items!E149)</f>
        <v/>
      </c>
      <c r="F149">
        <f>IF(Items!A149="","",IF(D149&lt;E149,"YES",""))</f>
        <v/>
      </c>
    </row>
    <row r="150">
      <c r="A150">
        <f>IF(Items!A150="","",Items!A150)</f>
        <v/>
      </c>
      <c r="B150">
        <f>IF(Items!A150="","",Items!B150)</f>
        <v/>
      </c>
      <c r="C150">
        <f>IF(Items!A150="","",Items!D150)</f>
        <v/>
      </c>
      <c r="D150">
        <f>IF(Items!A150="","",SUMIF(Movements!$B$2:$B$5000,Items!A150,Movements!$D$2:$D$5000))</f>
        <v/>
      </c>
      <c r="E150">
        <f>IF(Items!A150="","",Items!E150)</f>
        <v/>
      </c>
      <c r="F150">
        <f>IF(Items!A150="","",IF(D150&lt;E150,"YES",""))</f>
        <v/>
      </c>
    </row>
    <row r="151">
      <c r="A151">
        <f>IF(Items!A151="","",Items!A151)</f>
        <v/>
      </c>
      <c r="B151">
        <f>IF(Items!A151="","",Items!B151)</f>
        <v/>
      </c>
      <c r="C151">
        <f>IF(Items!A151="","",Items!D151)</f>
        <v/>
      </c>
      <c r="D151">
        <f>IF(Items!A151="","",SUMIF(Movements!$B$2:$B$5000,Items!A151,Movements!$D$2:$D$5000))</f>
        <v/>
      </c>
      <c r="E151">
        <f>IF(Items!A151="","",Items!E151)</f>
        <v/>
      </c>
      <c r="F151">
        <f>IF(Items!A151="","",IF(D151&lt;E151,"YES",""))</f>
        <v/>
      </c>
    </row>
    <row r="152">
      <c r="A152">
        <f>IF(Items!A152="","",Items!A152)</f>
        <v/>
      </c>
      <c r="B152">
        <f>IF(Items!A152="","",Items!B152)</f>
        <v/>
      </c>
      <c r="C152">
        <f>IF(Items!A152="","",Items!D152)</f>
        <v/>
      </c>
      <c r="D152">
        <f>IF(Items!A152="","",SUMIF(Movements!$B$2:$B$5000,Items!A152,Movements!$D$2:$D$5000))</f>
        <v/>
      </c>
      <c r="E152">
        <f>IF(Items!A152="","",Items!E152)</f>
        <v/>
      </c>
      <c r="F152">
        <f>IF(Items!A152="","",IF(D152&lt;E152,"YES",""))</f>
        <v/>
      </c>
    </row>
    <row r="153">
      <c r="A153">
        <f>IF(Items!A153="","",Items!A153)</f>
        <v/>
      </c>
      <c r="B153">
        <f>IF(Items!A153="","",Items!B153)</f>
        <v/>
      </c>
      <c r="C153">
        <f>IF(Items!A153="","",Items!D153)</f>
        <v/>
      </c>
      <c r="D153">
        <f>IF(Items!A153="","",SUMIF(Movements!$B$2:$B$5000,Items!A153,Movements!$D$2:$D$5000))</f>
        <v/>
      </c>
      <c r="E153">
        <f>IF(Items!A153="","",Items!E153)</f>
        <v/>
      </c>
      <c r="F153">
        <f>IF(Items!A153="","",IF(D153&lt;E153,"YES",""))</f>
        <v/>
      </c>
    </row>
    <row r="154">
      <c r="A154">
        <f>IF(Items!A154="","",Items!A154)</f>
        <v/>
      </c>
      <c r="B154">
        <f>IF(Items!A154="","",Items!B154)</f>
        <v/>
      </c>
      <c r="C154">
        <f>IF(Items!A154="","",Items!D154)</f>
        <v/>
      </c>
      <c r="D154">
        <f>IF(Items!A154="","",SUMIF(Movements!$B$2:$B$5000,Items!A154,Movements!$D$2:$D$5000))</f>
        <v/>
      </c>
      <c r="E154">
        <f>IF(Items!A154="","",Items!E154)</f>
        <v/>
      </c>
      <c r="F154">
        <f>IF(Items!A154="","",IF(D154&lt;E154,"YES",""))</f>
        <v/>
      </c>
    </row>
    <row r="155">
      <c r="A155">
        <f>IF(Items!A155="","",Items!A155)</f>
        <v/>
      </c>
      <c r="B155">
        <f>IF(Items!A155="","",Items!B155)</f>
        <v/>
      </c>
      <c r="C155">
        <f>IF(Items!A155="","",Items!D155)</f>
        <v/>
      </c>
      <c r="D155">
        <f>IF(Items!A155="","",SUMIF(Movements!$B$2:$B$5000,Items!A155,Movements!$D$2:$D$5000))</f>
        <v/>
      </c>
      <c r="E155">
        <f>IF(Items!A155="","",Items!E155)</f>
        <v/>
      </c>
      <c r="F155">
        <f>IF(Items!A155="","",IF(D155&lt;E155,"YES",""))</f>
        <v/>
      </c>
    </row>
    <row r="156">
      <c r="A156">
        <f>IF(Items!A156="","",Items!A156)</f>
        <v/>
      </c>
      <c r="B156">
        <f>IF(Items!A156="","",Items!B156)</f>
        <v/>
      </c>
      <c r="C156">
        <f>IF(Items!A156="","",Items!D156)</f>
        <v/>
      </c>
      <c r="D156">
        <f>IF(Items!A156="","",SUMIF(Movements!$B$2:$B$5000,Items!A156,Movements!$D$2:$D$5000))</f>
        <v/>
      </c>
      <c r="E156">
        <f>IF(Items!A156="","",Items!E156)</f>
        <v/>
      </c>
      <c r="F156">
        <f>IF(Items!A156="","",IF(D156&lt;E156,"YES",""))</f>
        <v/>
      </c>
    </row>
    <row r="157">
      <c r="A157">
        <f>IF(Items!A157="","",Items!A157)</f>
        <v/>
      </c>
      <c r="B157">
        <f>IF(Items!A157="","",Items!B157)</f>
        <v/>
      </c>
      <c r="C157">
        <f>IF(Items!A157="","",Items!D157)</f>
        <v/>
      </c>
      <c r="D157">
        <f>IF(Items!A157="","",SUMIF(Movements!$B$2:$B$5000,Items!A157,Movements!$D$2:$D$5000))</f>
        <v/>
      </c>
      <c r="E157">
        <f>IF(Items!A157="","",Items!E157)</f>
        <v/>
      </c>
      <c r="F157">
        <f>IF(Items!A157="","",IF(D157&lt;E157,"YES",""))</f>
        <v/>
      </c>
    </row>
    <row r="158">
      <c r="A158">
        <f>IF(Items!A158="","",Items!A158)</f>
        <v/>
      </c>
      <c r="B158">
        <f>IF(Items!A158="","",Items!B158)</f>
        <v/>
      </c>
      <c r="C158">
        <f>IF(Items!A158="","",Items!D158)</f>
        <v/>
      </c>
      <c r="D158">
        <f>IF(Items!A158="","",SUMIF(Movements!$B$2:$B$5000,Items!A158,Movements!$D$2:$D$5000))</f>
        <v/>
      </c>
      <c r="E158">
        <f>IF(Items!A158="","",Items!E158)</f>
        <v/>
      </c>
      <c r="F158">
        <f>IF(Items!A158="","",IF(D158&lt;E158,"YES",""))</f>
        <v/>
      </c>
    </row>
    <row r="159">
      <c r="A159">
        <f>IF(Items!A159="","",Items!A159)</f>
        <v/>
      </c>
      <c r="B159">
        <f>IF(Items!A159="","",Items!B159)</f>
        <v/>
      </c>
      <c r="C159">
        <f>IF(Items!A159="","",Items!D159)</f>
        <v/>
      </c>
      <c r="D159">
        <f>IF(Items!A159="","",SUMIF(Movements!$B$2:$B$5000,Items!A159,Movements!$D$2:$D$5000))</f>
        <v/>
      </c>
      <c r="E159">
        <f>IF(Items!A159="","",Items!E159)</f>
        <v/>
      </c>
      <c r="F159">
        <f>IF(Items!A159="","",IF(D159&lt;E159,"YES",""))</f>
        <v/>
      </c>
    </row>
    <row r="160">
      <c r="A160">
        <f>IF(Items!A160="","",Items!A160)</f>
        <v/>
      </c>
      <c r="B160">
        <f>IF(Items!A160="","",Items!B160)</f>
        <v/>
      </c>
      <c r="C160">
        <f>IF(Items!A160="","",Items!D160)</f>
        <v/>
      </c>
      <c r="D160">
        <f>IF(Items!A160="","",SUMIF(Movements!$B$2:$B$5000,Items!A160,Movements!$D$2:$D$5000))</f>
        <v/>
      </c>
      <c r="E160">
        <f>IF(Items!A160="","",Items!E160)</f>
        <v/>
      </c>
      <c r="F160">
        <f>IF(Items!A160="","",IF(D160&lt;E160,"YES",""))</f>
        <v/>
      </c>
    </row>
    <row r="161">
      <c r="A161">
        <f>IF(Items!A161="","",Items!A161)</f>
        <v/>
      </c>
      <c r="B161">
        <f>IF(Items!A161="","",Items!B161)</f>
        <v/>
      </c>
      <c r="C161">
        <f>IF(Items!A161="","",Items!D161)</f>
        <v/>
      </c>
      <c r="D161">
        <f>IF(Items!A161="","",SUMIF(Movements!$B$2:$B$5000,Items!A161,Movements!$D$2:$D$5000))</f>
        <v/>
      </c>
      <c r="E161">
        <f>IF(Items!A161="","",Items!E161)</f>
        <v/>
      </c>
      <c r="F161">
        <f>IF(Items!A161="","",IF(D161&lt;E161,"YES",""))</f>
        <v/>
      </c>
    </row>
    <row r="162">
      <c r="A162">
        <f>IF(Items!A162="","",Items!A162)</f>
        <v/>
      </c>
      <c r="B162">
        <f>IF(Items!A162="","",Items!B162)</f>
        <v/>
      </c>
      <c r="C162">
        <f>IF(Items!A162="","",Items!D162)</f>
        <v/>
      </c>
      <c r="D162">
        <f>IF(Items!A162="","",SUMIF(Movements!$B$2:$B$5000,Items!A162,Movements!$D$2:$D$5000))</f>
        <v/>
      </c>
      <c r="E162">
        <f>IF(Items!A162="","",Items!E162)</f>
        <v/>
      </c>
      <c r="F162">
        <f>IF(Items!A162="","",IF(D162&lt;E162,"YES",""))</f>
        <v/>
      </c>
    </row>
    <row r="163">
      <c r="A163">
        <f>IF(Items!A163="","",Items!A163)</f>
        <v/>
      </c>
      <c r="B163">
        <f>IF(Items!A163="","",Items!B163)</f>
        <v/>
      </c>
      <c r="C163">
        <f>IF(Items!A163="","",Items!D163)</f>
        <v/>
      </c>
      <c r="D163">
        <f>IF(Items!A163="","",SUMIF(Movements!$B$2:$B$5000,Items!A163,Movements!$D$2:$D$5000))</f>
        <v/>
      </c>
      <c r="E163">
        <f>IF(Items!A163="","",Items!E163)</f>
        <v/>
      </c>
      <c r="F163">
        <f>IF(Items!A163="","",IF(D163&lt;E163,"YES",""))</f>
        <v/>
      </c>
    </row>
    <row r="164">
      <c r="A164">
        <f>IF(Items!A164="","",Items!A164)</f>
        <v/>
      </c>
      <c r="B164">
        <f>IF(Items!A164="","",Items!B164)</f>
        <v/>
      </c>
      <c r="C164">
        <f>IF(Items!A164="","",Items!D164)</f>
        <v/>
      </c>
      <c r="D164">
        <f>IF(Items!A164="","",SUMIF(Movements!$B$2:$B$5000,Items!A164,Movements!$D$2:$D$5000))</f>
        <v/>
      </c>
      <c r="E164">
        <f>IF(Items!A164="","",Items!E164)</f>
        <v/>
      </c>
      <c r="F164">
        <f>IF(Items!A164="","",IF(D164&lt;E164,"YES",""))</f>
        <v/>
      </c>
    </row>
    <row r="165">
      <c r="A165">
        <f>IF(Items!A165="","",Items!A165)</f>
        <v/>
      </c>
      <c r="B165">
        <f>IF(Items!A165="","",Items!B165)</f>
        <v/>
      </c>
      <c r="C165">
        <f>IF(Items!A165="","",Items!D165)</f>
        <v/>
      </c>
      <c r="D165">
        <f>IF(Items!A165="","",SUMIF(Movements!$B$2:$B$5000,Items!A165,Movements!$D$2:$D$5000))</f>
        <v/>
      </c>
      <c r="E165">
        <f>IF(Items!A165="","",Items!E165)</f>
        <v/>
      </c>
      <c r="F165">
        <f>IF(Items!A165="","",IF(D165&lt;E165,"YES",""))</f>
        <v/>
      </c>
    </row>
    <row r="166">
      <c r="A166">
        <f>IF(Items!A166="","",Items!A166)</f>
        <v/>
      </c>
      <c r="B166">
        <f>IF(Items!A166="","",Items!B166)</f>
        <v/>
      </c>
      <c r="C166">
        <f>IF(Items!A166="","",Items!D166)</f>
        <v/>
      </c>
      <c r="D166">
        <f>IF(Items!A166="","",SUMIF(Movements!$B$2:$B$5000,Items!A166,Movements!$D$2:$D$5000))</f>
        <v/>
      </c>
      <c r="E166">
        <f>IF(Items!A166="","",Items!E166)</f>
        <v/>
      </c>
      <c r="F166">
        <f>IF(Items!A166="","",IF(D166&lt;E166,"YES",""))</f>
        <v/>
      </c>
    </row>
    <row r="167">
      <c r="A167">
        <f>IF(Items!A167="","",Items!A167)</f>
        <v/>
      </c>
      <c r="B167">
        <f>IF(Items!A167="","",Items!B167)</f>
        <v/>
      </c>
      <c r="C167">
        <f>IF(Items!A167="","",Items!D167)</f>
        <v/>
      </c>
      <c r="D167">
        <f>IF(Items!A167="","",SUMIF(Movements!$B$2:$B$5000,Items!A167,Movements!$D$2:$D$5000))</f>
        <v/>
      </c>
      <c r="E167">
        <f>IF(Items!A167="","",Items!E167)</f>
        <v/>
      </c>
      <c r="F167">
        <f>IF(Items!A167="","",IF(D167&lt;E167,"YES",""))</f>
        <v/>
      </c>
    </row>
    <row r="168">
      <c r="A168">
        <f>IF(Items!A168="","",Items!A168)</f>
        <v/>
      </c>
      <c r="B168">
        <f>IF(Items!A168="","",Items!B168)</f>
        <v/>
      </c>
      <c r="C168">
        <f>IF(Items!A168="","",Items!D168)</f>
        <v/>
      </c>
      <c r="D168">
        <f>IF(Items!A168="","",SUMIF(Movements!$B$2:$B$5000,Items!A168,Movements!$D$2:$D$5000))</f>
        <v/>
      </c>
      <c r="E168">
        <f>IF(Items!A168="","",Items!E168)</f>
        <v/>
      </c>
      <c r="F168">
        <f>IF(Items!A168="","",IF(D168&lt;E168,"YES",""))</f>
        <v/>
      </c>
    </row>
    <row r="169">
      <c r="A169">
        <f>IF(Items!A169="","",Items!A169)</f>
        <v/>
      </c>
      <c r="B169">
        <f>IF(Items!A169="","",Items!B169)</f>
        <v/>
      </c>
      <c r="C169">
        <f>IF(Items!A169="","",Items!D169)</f>
        <v/>
      </c>
      <c r="D169">
        <f>IF(Items!A169="","",SUMIF(Movements!$B$2:$B$5000,Items!A169,Movements!$D$2:$D$5000))</f>
        <v/>
      </c>
      <c r="E169">
        <f>IF(Items!A169="","",Items!E169)</f>
        <v/>
      </c>
      <c r="F169">
        <f>IF(Items!A169="","",IF(D169&lt;E169,"YES",""))</f>
        <v/>
      </c>
    </row>
    <row r="170">
      <c r="A170">
        <f>IF(Items!A170="","",Items!A170)</f>
        <v/>
      </c>
      <c r="B170">
        <f>IF(Items!A170="","",Items!B170)</f>
        <v/>
      </c>
      <c r="C170">
        <f>IF(Items!A170="","",Items!D170)</f>
        <v/>
      </c>
      <c r="D170">
        <f>IF(Items!A170="","",SUMIF(Movements!$B$2:$B$5000,Items!A170,Movements!$D$2:$D$5000))</f>
        <v/>
      </c>
      <c r="E170">
        <f>IF(Items!A170="","",Items!E170)</f>
        <v/>
      </c>
      <c r="F170">
        <f>IF(Items!A170="","",IF(D170&lt;E170,"YES",""))</f>
        <v/>
      </c>
    </row>
    <row r="171">
      <c r="A171">
        <f>IF(Items!A171="","",Items!A171)</f>
        <v/>
      </c>
      <c r="B171">
        <f>IF(Items!A171="","",Items!B171)</f>
        <v/>
      </c>
      <c r="C171">
        <f>IF(Items!A171="","",Items!D171)</f>
        <v/>
      </c>
      <c r="D171">
        <f>IF(Items!A171="","",SUMIF(Movements!$B$2:$B$5000,Items!A171,Movements!$D$2:$D$5000))</f>
        <v/>
      </c>
      <c r="E171">
        <f>IF(Items!A171="","",Items!E171)</f>
        <v/>
      </c>
      <c r="F171">
        <f>IF(Items!A171="","",IF(D171&lt;E171,"YES",""))</f>
        <v/>
      </c>
    </row>
    <row r="172">
      <c r="A172">
        <f>IF(Items!A172="","",Items!A172)</f>
        <v/>
      </c>
      <c r="B172">
        <f>IF(Items!A172="","",Items!B172)</f>
        <v/>
      </c>
      <c r="C172">
        <f>IF(Items!A172="","",Items!D172)</f>
        <v/>
      </c>
      <c r="D172">
        <f>IF(Items!A172="","",SUMIF(Movements!$B$2:$B$5000,Items!A172,Movements!$D$2:$D$5000))</f>
        <v/>
      </c>
      <c r="E172">
        <f>IF(Items!A172="","",Items!E172)</f>
        <v/>
      </c>
      <c r="F172">
        <f>IF(Items!A172="","",IF(D172&lt;E172,"YES",""))</f>
        <v/>
      </c>
    </row>
    <row r="173">
      <c r="A173">
        <f>IF(Items!A173="","",Items!A173)</f>
        <v/>
      </c>
      <c r="B173">
        <f>IF(Items!A173="","",Items!B173)</f>
        <v/>
      </c>
      <c r="C173">
        <f>IF(Items!A173="","",Items!D173)</f>
        <v/>
      </c>
      <c r="D173">
        <f>IF(Items!A173="","",SUMIF(Movements!$B$2:$B$5000,Items!A173,Movements!$D$2:$D$5000))</f>
        <v/>
      </c>
      <c r="E173">
        <f>IF(Items!A173="","",Items!E173)</f>
        <v/>
      </c>
      <c r="F173">
        <f>IF(Items!A173="","",IF(D173&lt;E173,"YES",""))</f>
        <v/>
      </c>
    </row>
    <row r="174">
      <c r="A174">
        <f>IF(Items!A174="","",Items!A174)</f>
        <v/>
      </c>
      <c r="B174">
        <f>IF(Items!A174="","",Items!B174)</f>
        <v/>
      </c>
      <c r="C174">
        <f>IF(Items!A174="","",Items!D174)</f>
        <v/>
      </c>
      <c r="D174">
        <f>IF(Items!A174="","",SUMIF(Movements!$B$2:$B$5000,Items!A174,Movements!$D$2:$D$5000))</f>
        <v/>
      </c>
      <c r="E174">
        <f>IF(Items!A174="","",Items!E174)</f>
        <v/>
      </c>
      <c r="F174">
        <f>IF(Items!A174="","",IF(D174&lt;E174,"YES",""))</f>
        <v/>
      </c>
    </row>
    <row r="175">
      <c r="A175">
        <f>IF(Items!A175="","",Items!A175)</f>
        <v/>
      </c>
      <c r="B175">
        <f>IF(Items!A175="","",Items!B175)</f>
        <v/>
      </c>
      <c r="C175">
        <f>IF(Items!A175="","",Items!D175)</f>
        <v/>
      </c>
      <c r="D175">
        <f>IF(Items!A175="","",SUMIF(Movements!$B$2:$B$5000,Items!A175,Movements!$D$2:$D$5000))</f>
        <v/>
      </c>
      <c r="E175">
        <f>IF(Items!A175="","",Items!E175)</f>
        <v/>
      </c>
      <c r="F175">
        <f>IF(Items!A175="","",IF(D175&lt;E175,"YES",""))</f>
        <v/>
      </c>
    </row>
    <row r="176">
      <c r="A176">
        <f>IF(Items!A176="","",Items!A176)</f>
        <v/>
      </c>
      <c r="B176">
        <f>IF(Items!A176="","",Items!B176)</f>
        <v/>
      </c>
      <c r="C176">
        <f>IF(Items!A176="","",Items!D176)</f>
        <v/>
      </c>
      <c r="D176">
        <f>IF(Items!A176="","",SUMIF(Movements!$B$2:$B$5000,Items!A176,Movements!$D$2:$D$5000))</f>
        <v/>
      </c>
      <c r="E176">
        <f>IF(Items!A176="","",Items!E176)</f>
        <v/>
      </c>
      <c r="F176">
        <f>IF(Items!A176="","",IF(D176&lt;E176,"YES",""))</f>
        <v/>
      </c>
    </row>
    <row r="177">
      <c r="A177">
        <f>IF(Items!A177="","",Items!A177)</f>
        <v/>
      </c>
      <c r="B177">
        <f>IF(Items!A177="","",Items!B177)</f>
        <v/>
      </c>
      <c r="C177">
        <f>IF(Items!A177="","",Items!D177)</f>
        <v/>
      </c>
      <c r="D177">
        <f>IF(Items!A177="","",SUMIF(Movements!$B$2:$B$5000,Items!A177,Movements!$D$2:$D$5000))</f>
        <v/>
      </c>
      <c r="E177">
        <f>IF(Items!A177="","",Items!E177)</f>
        <v/>
      </c>
      <c r="F177">
        <f>IF(Items!A177="","",IF(D177&lt;E177,"YES",""))</f>
        <v/>
      </c>
    </row>
    <row r="178">
      <c r="A178">
        <f>IF(Items!A178="","",Items!A178)</f>
        <v/>
      </c>
      <c r="B178">
        <f>IF(Items!A178="","",Items!B178)</f>
        <v/>
      </c>
      <c r="C178">
        <f>IF(Items!A178="","",Items!D178)</f>
        <v/>
      </c>
      <c r="D178">
        <f>IF(Items!A178="","",SUMIF(Movements!$B$2:$B$5000,Items!A178,Movements!$D$2:$D$5000))</f>
        <v/>
      </c>
      <c r="E178">
        <f>IF(Items!A178="","",Items!E178)</f>
        <v/>
      </c>
      <c r="F178">
        <f>IF(Items!A178="","",IF(D178&lt;E178,"YES",""))</f>
        <v/>
      </c>
    </row>
    <row r="179">
      <c r="A179">
        <f>IF(Items!A179="","",Items!A179)</f>
        <v/>
      </c>
      <c r="B179">
        <f>IF(Items!A179="","",Items!B179)</f>
        <v/>
      </c>
      <c r="C179">
        <f>IF(Items!A179="","",Items!D179)</f>
        <v/>
      </c>
      <c r="D179">
        <f>IF(Items!A179="","",SUMIF(Movements!$B$2:$B$5000,Items!A179,Movements!$D$2:$D$5000))</f>
        <v/>
      </c>
      <c r="E179">
        <f>IF(Items!A179="","",Items!E179)</f>
        <v/>
      </c>
      <c r="F179">
        <f>IF(Items!A179="","",IF(D179&lt;E179,"YES",""))</f>
        <v/>
      </c>
    </row>
    <row r="180">
      <c r="A180">
        <f>IF(Items!A180="","",Items!A180)</f>
        <v/>
      </c>
      <c r="B180">
        <f>IF(Items!A180="","",Items!B180)</f>
        <v/>
      </c>
      <c r="C180">
        <f>IF(Items!A180="","",Items!D180)</f>
        <v/>
      </c>
      <c r="D180">
        <f>IF(Items!A180="","",SUMIF(Movements!$B$2:$B$5000,Items!A180,Movements!$D$2:$D$5000))</f>
        <v/>
      </c>
      <c r="E180">
        <f>IF(Items!A180="","",Items!E180)</f>
        <v/>
      </c>
      <c r="F180">
        <f>IF(Items!A180="","",IF(D180&lt;E180,"YES",""))</f>
        <v/>
      </c>
    </row>
    <row r="181">
      <c r="A181">
        <f>IF(Items!A181="","",Items!A181)</f>
        <v/>
      </c>
      <c r="B181">
        <f>IF(Items!A181="","",Items!B181)</f>
        <v/>
      </c>
      <c r="C181">
        <f>IF(Items!A181="","",Items!D181)</f>
        <v/>
      </c>
      <c r="D181">
        <f>IF(Items!A181="","",SUMIF(Movements!$B$2:$B$5000,Items!A181,Movements!$D$2:$D$5000))</f>
        <v/>
      </c>
      <c r="E181">
        <f>IF(Items!A181="","",Items!E181)</f>
        <v/>
      </c>
      <c r="F181">
        <f>IF(Items!A181="","",IF(D181&lt;E181,"YES",""))</f>
        <v/>
      </c>
    </row>
    <row r="182">
      <c r="A182">
        <f>IF(Items!A182="","",Items!A182)</f>
        <v/>
      </c>
      <c r="B182">
        <f>IF(Items!A182="","",Items!B182)</f>
        <v/>
      </c>
      <c r="C182">
        <f>IF(Items!A182="","",Items!D182)</f>
        <v/>
      </c>
      <c r="D182">
        <f>IF(Items!A182="","",SUMIF(Movements!$B$2:$B$5000,Items!A182,Movements!$D$2:$D$5000))</f>
        <v/>
      </c>
      <c r="E182">
        <f>IF(Items!A182="","",Items!E182)</f>
        <v/>
      </c>
      <c r="F182">
        <f>IF(Items!A182="","",IF(D182&lt;E182,"YES",""))</f>
        <v/>
      </c>
    </row>
    <row r="183">
      <c r="A183">
        <f>IF(Items!A183="","",Items!A183)</f>
        <v/>
      </c>
      <c r="B183">
        <f>IF(Items!A183="","",Items!B183)</f>
        <v/>
      </c>
      <c r="C183">
        <f>IF(Items!A183="","",Items!D183)</f>
        <v/>
      </c>
      <c r="D183">
        <f>IF(Items!A183="","",SUMIF(Movements!$B$2:$B$5000,Items!A183,Movements!$D$2:$D$5000))</f>
        <v/>
      </c>
      <c r="E183">
        <f>IF(Items!A183="","",Items!E183)</f>
        <v/>
      </c>
      <c r="F183">
        <f>IF(Items!A183="","",IF(D183&lt;E183,"YES",""))</f>
        <v/>
      </c>
    </row>
    <row r="184">
      <c r="A184">
        <f>IF(Items!A184="","",Items!A184)</f>
        <v/>
      </c>
      <c r="B184">
        <f>IF(Items!A184="","",Items!B184)</f>
        <v/>
      </c>
      <c r="C184">
        <f>IF(Items!A184="","",Items!D184)</f>
        <v/>
      </c>
      <c r="D184">
        <f>IF(Items!A184="","",SUMIF(Movements!$B$2:$B$5000,Items!A184,Movements!$D$2:$D$5000))</f>
        <v/>
      </c>
      <c r="E184">
        <f>IF(Items!A184="","",Items!E184)</f>
        <v/>
      </c>
      <c r="F184">
        <f>IF(Items!A184="","",IF(D184&lt;E184,"YES",""))</f>
        <v/>
      </c>
    </row>
    <row r="185">
      <c r="A185">
        <f>IF(Items!A185="","",Items!A185)</f>
        <v/>
      </c>
      <c r="B185">
        <f>IF(Items!A185="","",Items!B185)</f>
        <v/>
      </c>
      <c r="C185">
        <f>IF(Items!A185="","",Items!D185)</f>
        <v/>
      </c>
      <c r="D185">
        <f>IF(Items!A185="","",SUMIF(Movements!$B$2:$B$5000,Items!A185,Movements!$D$2:$D$5000))</f>
        <v/>
      </c>
      <c r="E185">
        <f>IF(Items!A185="","",Items!E185)</f>
        <v/>
      </c>
      <c r="F185">
        <f>IF(Items!A185="","",IF(D185&lt;E185,"YES",""))</f>
        <v/>
      </c>
    </row>
    <row r="186">
      <c r="A186">
        <f>IF(Items!A186="","",Items!A186)</f>
        <v/>
      </c>
      <c r="B186">
        <f>IF(Items!A186="","",Items!B186)</f>
        <v/>
      </c>
      <c r="C186">
        <f>IF(Items!A186="","",Items!D186)</f>
        <v/>
      </c>
      <c r="D186">
        <f>IF(Items!A186="","",SUMIF(Movements!$B$2:$B$5000,Items!A186,Movements!$D$2:$D$5000))</f>
        <v/>
      </c>
      <c r="E186">
        <f>IF(Items!A186="","",Items!E186)</f>
        <v/>
      </c>
      <c r="F186">
        <f>IF(Items!A186="","",IF(D186&lt;E186,"YES",""))</f>
        <v/>
      </c>
    </row>
    <row r="187">
      <c r="A187">
        <f>IF(Items!A187="","",Items!A187)</f>
        <v/>
      </c>
      <c r="B187">
        <f>IF(Items!A187="","",Items!B187)</f>
        <v/>
      </c>
      <c r="C187">
        <f>IF(Items!A187="","",Items!D187)</f>
        <v/>
      </c>
      <c r="D187">
        <f>IF(Items!A187="","",SUMIF(Movements!$B$2:$B$5000,Items!A187,Movements!$D$2:$D$5000))</f>
        <v/>
      </c>
      <c r="E187">
        <f>IF(Items!A187="","",Items!E187)</f>
        <v/>
      </c>
      <c r="F187">
        <f>IF(Items!A187="","",IF(D187&lt;E187,"YES",""))</f>
        <v/>
      </c>
    </row>
    <row r="188">
      <c r="A188">
        <f>IF(Items!A188="","",Items!A188)</f>
        <v/>
      </c>
      <c r="B188">
        <f>IF(Items!A188="","",Items!B188)</f>
        <v/>
      </c>
      <c r="C188">
        <f>IF(Items!A188="","",Items!D188)</f>
        <v/>
      </c>
      <c r="D188">
        <f>IF(Items!A188="","",SUMIF(Movements!$B$2:$B$5000,Items!A188,Movements!$D$2:$D$5000))</f>
        <v/>
      </c>
      <c r="E188">
        <f>IF(Items!A188="","",Items!E188)</f>
        <v/>
      </c>
      <c r="F188">
        <f>IF(Items!A188="","",IF(D188&lt;E188,"YES",""))</f>
        <v/>
      </c>
    </row>
    <row r="189">
      <c r="A189">
        <f>IF(Items!A189="","",Items!A189)</f>
        <v/>
      </c>
      <c r="B189">
        <f>IF(Items!A189="","",Items!B189)</f>
        <v/>
      </c>
      <c r="C189">
        <f>IF(Items!A189="","",Items!D189)</f>
        <v/>
      </c>
      <c r="D189">
        <f>IF(Items!A189="","",SUMIF(Movements!$B$2:$B$5000,Items!A189,Movements!$D$2:$D$5000))</f>
        <v/>
      </c>
      <c r="E189">
        <f>IF(Items!A189="","",Items!E189)</f>
        <v/>
      </c>
      <c r="F189">
        <f>IF(Items!A189="","",IF(D189&lt;E189,"YES",""))</f>
        <v/>
      </c>
    </row>
    <row r="190">
      <c r="A190">
        <f>IF(Items!A190="","",Items!A190)</f>
        <v/>
      </c>
      <c r="B190">
        <f>IF(Items!A190="","",Items!B190)</f>
        <v/>
      </c>
      <c r="C190">
        <f>IF(Items!A190="","",Items!D190)</f>
        <v/>
      </c>
      <c r="D190">
        <f>IF(Items!A190="","",SUMIF(Movements!$B$2:$B$5000,Items!A190,Movements!$D$2:$D$5000))</f>
        <v/>
      </c>
      <c r="E190">
        <f>IF(Items!A190="","",Items!E190)</f>
        <v/>
      </c>
      <c r="F190">
        <f>IF(Items!A190="","",IF(D190&lt;E190,"YES",""))</f>
        <v/>
      </c>
    </row>
    <row r="191">
      <c r="A191">
        <f>IF(Items!A191="","",Items!A191)</f>
        <v/>
      </c>
      <c r="B191">
        <f>IF(Items!A191="","",Items!B191)</f>
        <v/>
      </c>
      <c r="C191">
        <f>IF(Items!A191="","",Items!D191)</f>
        <v/>
      </c>
      <c r="D191">
        <f>IF(Items!A191="","",SUMIF(Movements!$B$2:$B$5000,Items!A191,Movements!$D$2:$D$5000))</f>
        <v/>
      </c>
      <c r="E191">
        <f>IF(Items!A191="","",Items!E191)</f>
        <v/>
      </c>
      <c r="F191">
        <f>IF(Items!A191="","",IF(D191&lt;E191,"YES",""))</f>
        <v/>
      </c>
    </row>
    <row r="192">
      <c r="A192">
        <f>IF(Items!A192="","",Items!A192)</f>
        <v/>
      </c>
      <c r="B192">
        <f>IF(Items!A192="","",Items!B192)</f>
        <v/>
      </c>
      <c r="C192">
        <f>IF(Items!A192="","",Items!D192)</f>
        <v/>
      </c>
      <c r="D192">
        <f>IF(Items!A192="","",SUMIF(Movements!$B$2:$B$5000,Items!A192,Movements!$D$2:$D$5000))</f>
        <v/>
      </c>
      <c r="E192">
        <f>IF(Items!A192="","",Items!E192)</f>
        <v/>
      </c>
      <c r="F192">
        <f>IF(Items!A192="","",IF(D192&lt;E192,"YES",""))</f>
        <v/>
      </c>
    </row>
    <row r="193">
      <c r="A193">
        <f>IF(Items!A193="","",Items!A193)</f>
        <v/>
      </c>
      <c r="B193">
        <f>IF(Items!A193="","",Items!B193)</f>
        <v/>
      </c>
      <c r="C193">
        <f>IF(Items!A193="","",Items!D193)</f>
        <v/>
      </c>
      <c r="D193">
        <f>IF(Items!A193="","",SUMIF(Movements!$B$2:$B$5000,Items!A193,Movements!$D$2:$D$5000))</f>
        <v/>
      </c>
      <c r="E193">
        <f>IF(Items!A193="","",Items!E193)</f>
        <v/>
      </c>
      <c r="F193">
        <f>IF(Items!A193="","",IF(D193&lt;E193,"YES",""))</f>
        <v/>
      </c>
    </row>
    <row r="194">
      <c r="A194">
        <f>IF(Items!A194="","",Items!A194)</f>
        <v/>
      </c>
      <c r="B194">
        <f>IF(Items!A194="","",Items!B194)</f>
        <v/>
      </c>
      <c r="C194">
        <f>IF(Items!A194="","",Items!D194)</f>
        <v/>
      </c>
      <c r="D194">
        <f>IF(Items!A194="","",SUMIF(Movements!$B$2:$B$5000,Items!A194,Movements!$D$2:$D$5000))</f>
        <v/>
      </c>
      <c r="E194">
        <f>IF(Items!A194="","",Items!E194)</f>
        <v/>
      </c>
      <c r="F194">
        <f>IF(Items!A194="","",IF(D194&lt;E194,"YES",""))</f>
        <v/>
      </c>
    </row>
    <row r="195">
      <c r="A195">
        <f>IF(Items!A195="","",Items!A195)</f>
        <v/>
      </c>
      <c r="B195">
        <f>IF(Items!A195="","",Items!B195)</f>
        <v/>
      </c>
      <c r="C195">
        <f>IF(Items!A195="","",Items!D195)</f>
        <v/>
      </c>
      <c r="D195">
        <f>IF(Items!A195="","",SUMIF(Movements!$B$2:$B$5000,Items!A195,Movements!$D$2:$D$5000))</f>
        <v/>
      </c>
      <c r="E195">
        <f>IF(Items!A195="","",Items!E195)</f>
        <v/>
      </c>
      <c r="F195">
        <f>IF(Items!A195="","",IF(D195&lt;E195,"YES",""))</f>
        <v/>
      </c>
    </row>
    <row r="196">
      <c r="A196">
        <f>IF(Items!A196="","",Items!A196)</f>
        <v/>
      </c>
      <c r="B196">
        <f>IF(Items!A196="","",Items!B196)</f>
        <v/>
      </c>
      <c r="C196">
        <f>IF(Items!A196="","",Items!D196)</f>
        <v/>
      </c>
      <c r="D196">
        <f>IF(Items!A196="","",SUMIF(Movements!$B$2:$B$5000,Items!A196,Movements!$D$2:$D$5000))</f>
        <v/>
      </c>
      <c r="E196">
        <f>IF(Items!A196="","",Items!E196)</f>
        <v/>
      </c>
      <c r="F196">
        <f>IF(Items!A196="","",IF(D196&lt;E196,"YES",""))</f>
        <v/>
      </c>
    </row>
    <row r="197">
      <c r="A197">
        <f>IF(Items!A197="","",Items!A197)</f>
        <v/>
      </c>
      <c r="B197">
        <f>IF(Items!A197="","",Items!B197)</f>
        <v/>
      </c>
      <c r="C197">
        <f>IF(Items!A197="","",Items!D197)</f>
        <v/>
      </c>
      <c r="D197">
        <f>IF(Items!A197="","",SUMIF(Movements!$B$2:$B$5000,Items!A197,Movements!$D$2:$D$5000))</f>
        <v/>
      </c>
      <c r="E197">
        <f>IF(Items!A197="","",Items!E197)</f>
        <v/>
      </c>
      <c r="F197">
        <f>IF(Items!A197="","",IF(D197&lt;E197,"YES",""))</f>
        <v/>
      </c>
    </row>
    <row r="198">
      <c r="A198">
        <f>IF(Items!A198="","",Items!A198)</f>
        <v/>
      </c>
      <c r="B198">
        <f>IF(Items!A198="","",Items!B198)</f>
        <v/>
      </c>
      <c r="C198">
        <f>IF(Items!A198="","",Items!D198)</f>
        <v/>
      </c>
      <c r="D198">
        <f>IF(Items!A198="","",SUMIF(Movements!$B$2:$B$5000,Items!A198,Movements!$D$2:$D$5000))</f>
        <v/>
      </c>
      <c r="E198">
        <f>IF(Items!A198="","",Items!E198)</f>
        <v/>
      </c>
      <c r="F198">
        <f>IF(Items!A198="","",IF(D198&lt;E198,"YES",""))</f>
        <v/>
      </c>
    </row>
    <row r="199">
      <c r="A199">
        <f>IF(Items!A199="","",Items!A199)</f>
        <v/>
      </c>
      <c r="B199">
        <f>IF(Items!A199="","",Items!B199)</f>
        <v/>
      </c>
      <c r="C199">
        <f>IF(Items!A199="","",Items!D199)</f>
        <v/>
      </c>
      <c r="D199">
        <f>IF(Items!A199="","",SUMIF(Movements!$B$2:$B$5000,Items!A199,Movements!$D$2:$D$5000))</f>
        <v/>
      </c>
      <c r="E199">
        <f>IF(Items!A199="","",Items!E199)</f>
        <v/>
      </c>
      <c r="F199">
        <f>IF(Items!A199="","",IF(D199&lt;E199,"YES",""))</f>
        <v/>
      </c>
    </row>
    <row r="200">
      <c r="A200">
        <f>IF(Items!A200="","",Items!A200)</f>
        <v/>
      </c>
      <c r="B200">
        <f>IF(Items!A200="","",Items!B200)</f>
        <v/>
      </c>
      <c r="C200">
        <f>IF(Items!A200="","",Items!D200)</f>
        <v/>
      </c>
      <c r="D200">
        <f>IF(Items!A200="","",SUMIF(Movements!$B$2:$B$5000,Items!A200,Movements!$D$2:$D$5000))</f>
        <v/>
      </c>
      <c r="E200">
        <f>IF(Items!A200="","",Items!E200)</f>
        <v/>
      </c>
      <c r="F200">
        <f>IF(Items!A200="","",IF(D200&lt;E200,"YES",""))</f>
        <v/>
      </c>
    </row>
    <row r="201">
      <c r="A201">
        <f>IF(Items!A201="","",Items!A201)</f>
        <v/>
      </c>
      <c r="B201">
        <f>IF(Items!A201="","",Items!B201)</f>
        <v/>
      </c>
      <c r="C201">
        <f>IF(Items!A201="","",Items!D201)</f>
        <v/>
      </c>
      <c r="D201">
        <f>IF(Items!A201="","",SUMIF(Movements!$B$2:$B$5000,Items!A201,Movements!$D$2:$D$5000))</f>
        <v/>
      </c>
      <c r="E201">
        <f>IF(Items!A201="","",Items!E201)</f>
        <v/>
      </c>
      <c r="F201">
        <f>IF(Items!A201="","",IF(D201&lt;E201,"YES",""))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2026-08-19T10:27:51Z</dcterms:created>
  <dcterms:modified xsi:type="dcterms:W3CDTF">2026-08-19T10:27:51Z</dcterms:modified>
</cp:coreProperties>
</file>